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completed\"/>
    </mc:Choice>
  </mc:AlternateContent>
  <xr:revisionPtr revIDLastSave="0" documentId="13_ncr:1_{3F348C50-56AE-41AB-8A4F-8A1D2FB5FF28}" xr6:coauthVersionLast="45" xr6:coauthVersionMax="45" xr10:uidLastSave="{00000000-0000-0000-0000-000000000000}"/>
  <bookViews>
    <workbookView xWindow="-28920" yWindow="-120" windowWidth="29040" windowHeight="15840" tabRatio="656" activeTab="9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7" l="1"/>
  <c r="H19" i="27"/>
  <c r="H18" i="27"/>
  <c r="H17" i="27"/>
  <c r="H16" i="27"/>
  <c r="H15" i="27"/>
  <c r="H14" i="27"/>
  <c r="H13" i="27"/>
  <c r="H12" i="27"/>
  <c r="H11" i="27"/>
  <c r="H10" i="27"/>
  <c r="H9" i="27"/>
  <c r="H8" i="27"/>
  <c r="G21" i="27"/>
  <c r="F21" i="27"/>
  <c r="E21" i="27"/>
  <c r="D21" i="27"/>
  <c r="C21" i="27"/>
  <c r="B21" i="27"/>
  <c r="H21" i="27" l="1"/>
  <c r="I11" i="27" s="1"/>
  <c r="I19" i="27" l="1"/>
  <c r="I15" i="27" l="1"/>
  <c r="I14" i="27"/>
  <c r="I13" i="27"/>
  <c r="I9" i="27"/>
  <c r="I20" i="27"/>
  <c r="I21" i="27"/>
  <c r="I8" i="27"/>
  <c r="I18" i="27"/>
  <c r="I17" i="27"/>
  <c r="I12" i="27"/>
  <c r="I16" i="27"/>
  <c r="I10" i="27"/>
</calcChain>
</file>

<file path=xl/sharedStrings.xml><?xml version="1.0" encoding="utf-8"?>
<sst xmlns="http://schemas.openxmlformats.org/spreadsheetml/2006/main" count="1769" uniqueCount="271">
  <si>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</si>
  <si>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</si>
  <si>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</si>
  <si>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</si>
  <si>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</si>
  <si>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</si>
  <si>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</si>
  <si>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</si>
  <si>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</si>
  <si>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</si>
  <si>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</si>
  <si>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</si>
  <si>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</si>
  <si>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</si>
  <si>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</si>
  <si>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</si>
  <si>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</si>
  <si>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</si>
  <si>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</si>
  <si>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</si>
  <si>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</si>
  <si>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</si>
  <si>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</si>
  <si>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</si>
  <si>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</si>
  <si>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</si>
  <si>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</si>
  <si>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</si>
  <si>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</si>
  <si>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</si>
  <si>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</si>
  <si>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</si>
  <si>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</si>
  <si>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</si>
  <si>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</si>
  <si>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</si>
  <si>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</si>
  <si>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</si>
  <si>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</si>
  <si>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</si>
  <si>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</si>
  <si>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</si>
  <si>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</si>
  <si>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</si>
  <si>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</si>
  <si>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</si>
  <si>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</si>
  <si>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</si>
  <si>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</si>
  <si>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</si>
  <si>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</si>
  <si>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</si>
  <si>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</si>
  <si>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</si>
  <si>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</si>
  <si>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</si>
  <si>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</si>
  <si>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</si>
  <si>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</si>
  <si>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</si>
  <si>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</si>
  <si>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</si>
  <si>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</si>
  <si>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</si>
  <si>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</si>
  <si>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</si>
  <si>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</si>
  <si>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</si>
  <si>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</si>
  <si>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</si>
  <si>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</si>
  <si>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</si>
  <si>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</si>
  <si>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</si>
  <si>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</si>
  <si>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</si>
  <si>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</si>
  <si>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</si>
  <si>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</si>
  <si>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</si>
  <si>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</si>
  <si>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</si>
  <si>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</si>
  <si>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</si>
  <si>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</si>
  <si>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</si>
  <si>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</si>
  <si>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</si>
  <si>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</si>
  <si>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</si>
  <si>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</si>
  <si>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</si>
  <si>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</si>
  <si>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</si>
  <si>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</si>
  <si>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</si>
  <si>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</si>
  <si>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</si>
  <si>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</si>
  <si>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</si>
  <si>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</si>
  <si>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</si>
  <si>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</si>
  <si>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</si>
  <si>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</si>
  <si>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</si>
  <si>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</si>
  <si>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</si>
  <si>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</si>
  <si>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</si>
  <si>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</si>
  <si>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</si>
  <si>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</si>
  <si>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</si>
  <si>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</si>
  <si>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</si>
  <si>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</si>
  <si>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</si>
  <si>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</si>
  <si>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410</t>
  </si>
  <si>
    <t>630</t>
  </si>
  <si>
    <t>535</t>
  </si>
  <si>
    <t>490</t>
  </si>
  <si>
    <t>340</t>
  </si>
  <si>
    <t>365</t>
  </si>
  <si>
    <t>400</t>
  </si>
  <si>
    <t>470</t>
  </si>
  <si>
    <t>440</t>
  </si>
  <si>
    <t>445</t>
  </si>
  <si>
    <t>700</t>
  </si>
  <si>
    <t>550</t>
  </si>
  <si>
    <t>650</t>
  </si>
  <si>
    <t>620</t>
  </si>
  <si>
    <t>430</t>
  </si>
  <si>
    <t>395</t>
  </si>
  <si>
    <t>500</t>
  </si>
  <si>
    <t>415</t>
  </si>
  <si>
    <t>230</t>
  </si>
  <si>
    <t>200</t>
  </si>
  <si>
    <t>250</t>
  </si>
  <si>
    <t>225</t>
  </si>
  <si>
    <t>310</t>
  </si>
  <si>
    <t>280</t>
  </si>
  <si>
    <t>320</t>
  </si>
  <si>
    <t>375</t>
  </si>
  <si>
    <t>140</t>
  </si>
  <si>
    <t>240</t>
  </si>
  <si>
    <t>150</t>
  </si>
  <si>
    <t>465</t>
  </si>
  <si>
    <t>405</t>
  </si>
  <si>
    <t>190</t>
  </si>
  <si>
    <t>220</t>
  </si>
  <si>
    <t>335</t>
  </si>
  <si>
    <t>295</t>
  </si>
  <si>
    <t>325</t>
  </si>
  <si>
    <t>160</t>
  </si>
  <si>
    <t>165</t>
  </si>
  <si>
    <t>305</t>
  </si>
  <si>
    <t>355</t>
  </si>
  <si>
    <t>515</t>
  </si>
  <si>
    <t>460</t>
  </si>
  <si>
    <t>560</t>
  </si>
  <si>
    <t>425</t>
  </si>
  <si>
    <t>260</t>
  </si>
  <si>
    <t>275</t>
  </si>
  <si>
    <t>255</t>
  </si>
  <si>
    <t>485</t>
  </si>
  <si>
    <t>435</t>
  </si>
  <si>
    <t>570</t>
  </si>
  <si>
    <t>525</t>
  </si>
  <si>
    <t>495</t>
  </si>
  <si>
    <t>285</t>
  </si>
  <si>
    <t>205</t>
  </si>
  <si>
    <t>195</t>
  </si>
  <si>
    <t>175</t>
  </si>
  <si>
    <t>130</t>
  </si>
  <si>
    <t>610</t>
  </si>
  <si>
    <t>245</t>
  </si>
  <si>
    <t>185</t>
  </si>
  <si>
    <t>510</t>
  </si>
  <si>
    <t>General Tenancy and Rooming Accommodation</t>
  </si>
  <si>
    <t>530</t>
  </si>
  <si>
    <t>170</t>
  </si>
  <si>
    <t>332</t>
  </si>
  <si>
    <t>735</t>
  </si>
  <si>
    <t>615</t>
  </si>
  <si>
    <t>125</t>
  </si>
  <si>
    <t>640</t>
  </si>
  <si>
    <t>505</t>
  </si>
  <si>
    <t>565</t>
  </si>
  <si>
    <t/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</si>
  <si>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 xml:space="preserve">) </t>
    </r>
  </si>
  <si>
    <t>237.5</t>
  </si>
  <si>
    <t>157.5</t>
  </si>
  <si>
    <t>292.5</t>
  </si>
  <si>
    <t>206</t>
  </si>
  <si>
    <t>235</t>
  </si>
  <si>
    <t>180</t>
  </si>
  <si>
    <t>169.55</t>
  </si>
  <si>
    <t>307.5</t>
  </si>
  <si>
    <t>217.5</t>
  </si>
  <si>
    <t>422.5</t>
  </si>
  <si>
    <t>315</t>
  </si>
  <si>
    <t>387.5</t>
  </si>
  <si>
    <t>297.5</t>
  </si>
  <si>
    <t>351.2</t>
  </si>
  <si>
    <t>222.5</t>
  </si>
  <si>
    <t>660</t>
  </si>
  <si>
    <t>520</t>
  </si>
  <si>
    <t>277.5</t>
  </si>
  <si>
    <t>327.5</t>
  </si>
  <si>
    <t>499</t>
  </si>
  <si>
    <t>455</t>
  </si>
  <si>
    <t>272.5</t>
  </si>
  <si>
    <t>337.5</t>
  </si>
  <si>
    <t>437.5</t>
  </si>
  <si>
    <t>487.5</t>
  </si>
  <si>
    <t>242.5</t>
  </si>
  <si>
    <t>475</t>
  </si>
  <si>
    <t>338</t>
  </si>
  <si>
    <t>750</t>
  </si>
  <si>
    <t>737.5</t>
  </si>
  <si>
    <t>695</t>
  </si>
  <si>
    <t>612.5</t>
  </si>
  <si>
    <t>347.5</t>
  </si>
  <si>
    <t>725</t>
  </si>
  <si>
    <t>540</t>
  </si>
  <si>
    <t>332.5</t>
  </si>
  <si>
    <t>467.5</t>
  </si>
  <si>
    <t>496.5</t>
  </si>
  <si>
    <t>600</t>
  </si>
  <si>
    <t>362.5</t>
  </si>
  <si>
    <t>357.5</t>
  </si>
  <si>
    <t>397.5</t>
  </si>
  <si>
    <t>372.5</t>
  </si>
  <si>
    <t>427.5</t>
  </si>
  <si>
    <t>267.5</t>
  </si>
  <si>
    <t>262.5</t>
  </si>
  <si>
    <t>287.5</t>
  </si>
  <si>
    <t>532.5</t>
  </si>
  <si>
    <t>342.5</t>
  </si>
  <si>
    <t>345</t>
  </si>
  <si>
    <t>DECEMBER QUARTER 2020</t>
  </si>
  <si>
    <t>Bonds Held as at 31 December 2020</t>
  </si>
  <si>
    <t>RESIDENTIAL TENANCIES AUTHORITY FACT SHEET - December 2020</t>
  </si>
  <si>
    <t>Total (31/12/20)</t>
  </si>
  <si>
    <t>252.5</t>
  </si>
  <si>
    <t>269.85</t>
  </si>
  <si>
    <t>257.5</t>
  </si>
  <si>
    <t>308.9</t>
  </si>
  <si>
    <t>174.525</t>
  </si>
  <si>
    <t>472.5</t>
  </si>
  <si>
    <t>512.5</t>
  </si>
  <si>
    <t>407.5</t>
  </si>
  <si>
    <t>432.5</t>
  </si>
  <si>
    <t>207.5</t>
  </si>
  <si>
    <t>382.5</t>
  </si>
  <si>
    <t>582.5</t>
  </si>
  <si>
    <t>317.5</t>
  </si>
  <si>
    <t>282.5</t>
  </si>
  <si>
    <t>790</t>
  </si>
  <si>
    <t>755</t>
  </si>
  <si>
    <t>587.5</t>
  </si>
  <si>
    <t>580</t>
  </si>
  <si>
    <t>482.5</t>
  </si>
  <si>
    <t>680</t>
  </si>
  <si>
    <t>575</t>
  </si>
  <si>
    <t>690</t>
  </si>
  <si>
    <t>572.5</t>
  </si>
  <si>
    <t>595</t>
  </si>
  <si>
    <t>462.5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</si>
</sst>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165" fontId="6" fillId="0" borderId="6" xfId="0" applyNumberFormat="1" applyFont="1" applyFill="1" applyBorder="1"/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0" fontId="6" fillId="0" borderId="0" xfId="0" applyFont="1"/>
    <xf numFmtId="0" fontId="6" fillId="0" borderId="6" xfId="28" applyNumberFormat="1" applyFont="1" applyBorder="1" applyAlignment="1">
      <alignment horizontal="right"/>
    </xf>
    <xf numFmtId="0" fontId="5" fillId="0" borderId="7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5" fillId="2" borderId="7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5" fillId="3" borderId="7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5" fillId="0" borderId="10" xfId="28" applyNumberFormat="1" applyFont="1" applyFill="1" applyBorder="1" applyAlignment="1">
      <alignment horizontal="right"/>
    </xf>
    <xf numFmtId="0" fontId="6" fillId="0" borderId="11" xfId="28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1" fillId="0" borderId="16" xfId="29" applyNumberFormat="1" applyBorder="1"/>
    <xf numFmtId="0" fontId="1" fillId="4" borderId="0" xfId="29" applyNumberFormat="1" applyFill="1" applyBorder="1"/>
    <xf numFmtId="0" fontId="1" fillId="0" borderId="0" xfId="29" applyNumberFormat="1" applyBorder="1"/>
    <xf numFmtId="0" fontId="1" fillId="4" borderId="0" xfId="29" applyNumberFormat="1" applyFont="1" applyFill="1" applyBorder="1"/>
    <xf numFmtId="0" fontId="0" fillId="0" borderId="14" xfId="0" applyBorder="1" applyAlignment="1">
      <alignment horizontal="center" wrapText="1"/>
    </xf>
    <xf numFmtId="167" fontId="1" fillId="0" borderId="5" xfId="45" applyNumberFormat="1" applyFill="1" applyBorder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urrency 2" xfId="30" xr:uid="{00000000-0005-0000-0000-00001D000000}"/>
    <cellStyle name="Explanatory Text 2" xfId="31" xr:uid="{00000000-0005-0000-0000-00001E000000}"/>
    <cellStyle name="Good 2" xfId="32" xr:uid="{00000000-0005-0000-0000-00001F000000}"/>
    <cellStyle name="Hyperlink" xfId="33" builtinId="8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 2" xfId="42" xr:uid="{00000000-0005-0000-0000-00002A000000}"/>
    <cellStyle name="Note 3" xfId="43" xr:uid="{00000000-0005-0000-0000-00002B000000}"/>
    <cellStyle name="Output 2" xfId="44" xr:uid="{00000000-0005-0000-0000-00002C000000}"/>
    <cellStyle name="Percent" xfId="45" builtinId="5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1"/>
  <sheetViews>
    <sheetView showGridLines="0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48</v>
      </c>
    </row>
    <row r="2" spans="3:3" ht="33.75" customHeight="1" x14ac:dyDescent="0.4">
      <c r="C2" s="42" t="s">
        <v>49</v>
      </c>
    </row>
    <row r="3" spans="3:3" ht="33" customHeight="1" x14ac:dyDescent="0.35">
      <c r="C3" s="43" t="s">
        <v>242</v>
      </c>
    </row>
    <row r="5" spans="3:3" ht="23.25" x14ac:dyDescent="0.35">
      <c r="C5" s="44" t="s">
        <v>50</v>
      </c>
    </row>
    <row r="6" spans="3:3" x14ac:dyDescent="0.2">
      <c r="C6" s="45"/>
    </row>
    <row r="7" spans="3:3" ht="15.75" x14ac:dyDescent="0.25">
      <c r="C7" s="46" t="s">
        <v>51</v>
      </c>
    </row>
    <row r="8" spans="3:3" ht="15.75" x14ac:dyDescent="0.25">
      <c r="C8" s="46" t="s">
        <v>52</v>
      </c>
    </row>
    <row r="9" spans="3:3" ht="15.75" x14ac:dyDescent="0.25">
      <c r="C9" s="46" t="s">
        <v>53</v>
      </c>
    </row>
    <row r="10" spans="3:3" ht="15.75" x14ac:dyDescent="0.25">
      <c r="C10" s="46"/>
    </row>
    <row r="11" spans="3:3" ht="15.75" x14ac:dyDescent="0.25">
      <c r="C11" s="46" t="s">
        <v>54</v>
      </c>
    </row>
    <row r="12" spans="3:3" ht="15.75" x14ac:dyDescent="0.25">
      <c r="C12" s="46" t="s">
        <v>55</v>
      </c>
    </row>
    <row r="13" spans="3:3" ht="15.75" x14ac:dyDescent="0.25">
      <c r="C13" s="46" t="s">
        <v>56</v>
      </c>
    </row>
    <row r="14" spans="3:3" ht="15.75" x14ac:dyDescent="0.25">
      <c r="C14" s="46"/>
    </row>
    <row r="15" spans="3:3" ht="15.75" x14ac:dyDescent="0.25">
      <c r="C15" s="46" t="s">
        <v>57</v>
      </c>
    </row>
    <row r="16" spans="3:3" ht="15.75" x14ac:dyDescent="0.25">
      <c r="C16" s="46" t="s">
        <v>58</v>
      </c>
    </row>
    <row r="17" spans="1:5" x14ac:dyDescent="0.2">
      <c r="C17" s="45"/>
    </row>
    <row r="18" spans="1:5" ht="15.75" x14ac:dyDescent="0.25">
      <c r="C18" s="46" t="s">
        <v>243</v>
      </c>
    </row>
    <row r="19" spans="1:5" ht="18" x14ac:dyDescent="0.25">
      <c r="C19" s="47"/>
    </row>
    <row r="26" spans="1:5" x14ac:dyDescent="0.2">
      <c r="A26" s="60"/>
      <c r="B26" s="61"/>
      <c r="C26" s="61"/>
      <c r="D26" s="61"/>
      <c r="E26" s="62"/>
    </row>
    <row r="27" spans="1:5" x14ac:dyDescent="0.2">
      <c r="A27" s="62"/>
      <c r="B27" s="62"/>
      <c r="C27" s="62"/>
      <c r="D27" s="62"/>
      <c r="E27" s="62"/>
    </row>
    <row r="28" spans="1:5" x14ac:dyDescent="0.2">
      <c r="A28" s="62"/>
      <c r="B28" s="62"/>
      <c r="C28" s="62"/>
      <c r="D28" s="62"/>
      <c r="E28" s="62"/>
    </row>
    <row r="29" spans="1:5" x14ac:dyDescent="0.2">
      <c r="A29" s="63" t="s">
        <v>93</v>
      </c>
      <c r="B29" s="64"/>
      <c r="C29" s="64"/>
      <c r="D29" s="64"/>
      <c r="E29" s="64"/>
    </row>
    <row r="30" spans="1:5" x14ac:dyDescent="0.2">
      <c r="A30" s="65" t="s">
        <v>94</v>
      </c>
      <c r="B30" s="62"/>
      <c r="C30" s="62"/>
      <c r="D30" s="62"/>
      <c r="E30" s="62"/>
    </row>
    <row r="31" spans="1:5" x14ac:dyDescent="0.2">
      <c r="A31" s="62"/>
      <c r="B31" s="62"/>
      <c r="C31" s="62"/>
      <c r="D31" s="62"/>
      <c r="E31" s="62"/>
    </row>
  </sheetData>
  <phoneticPr fontId="0" type="noConversion"/>
  <hyperlinks>
    <hyperlink ref="C7" location="'1 Bed Flats '!A1" display="1 Bedroom Flats/Units" xr:uid="{00000000-0004-0000-0000-000000000000}"/>
    <hyperlink ref="C8" location="'2 Bed Flats '!A1" display="2 Bedroom Flats/Units" xr:uid="{00000000-0004-0000-0000-000001000000}"/>
    <hyperlink ref="C9" location="'3 Bed Flats '!A1" display="3 Bedroom Flats/Units" xr:uid="{00000000-0004-0000-0000-000002000000}"/>
    <hyperlink ref="C11" location="'2 Bed Houses '!A1" display="2 Bedroom Houses" xr:uid="{00000000-0004-0000-0000-000003000000}"/>
    <hyperlink ref="C12" location="'3 Bed Houses'!A1" display="3 Bedroom Houses" xr:uid="{00000000-0004-0000-0000-000004000000}"/>
    <hyperlink ref="C13" location="'4 Bed Houses'!A1" display="4 Bedroom Houses" xr:uid="{00000000-0004-0000-0000-000005000000}"/>
    <hyperlink ref="C15:C16" location="'Town 2'!A1" display="2 Bedroom Townhouses" xr:uid="{00000000-0004-0000-0000-000006000000}"/>
    <hyperlink ref="C16" location="'3 Bed Townhouses'!A1" display="3 Bedroom Townhouses" xr:uid="{00000000-0004-0000-0000-000007000000}"/>
    <hyperlink ref="C18" location="'Bonds held'!A1" display="Bonds Held as at 30 June 2017" xr:uid="{00000000-0004-0000-0000-000008000000}"/>
    <hyperlink ref="C15" location="'2 Bed Townhouses'!A1" display="2 Bedroom Townhouses" xr:uid="{00000000-0004-0000-0000-000009000000}"/>
    <hyperlink ref="A29" r:id="rId1" tooltip="Creative Commons Attribution 2.5 Australia Licence" display="http://creativecommons.org/licences/by/2.5/au" xr:uid="{00000000-0004-0000-0000-00000A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9"/>
  <sheetViews>
    <sheetView tabSelected="1"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B8" sqref="B8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7" width="8.5703125" customWidth="1"/>
    <col min="8" max="8" width="10.42578125" customWidth="1"/>
    <col min="9" max="9" width="10.28515625" customWidth="1"/>
    <col min="10" max="10" width="9.140625" style="66"/>
    <col min="12" max="12" width="17" bestFit="1" customWidth="1"/>
    <col min="13" max="13" width="8" bestFit="1" customWidth="1"/>
    <col min="14" max="14" width="7" bestFit="1" customWidth="1"/>
    <col min="15" max="15" width="10.28515625" bestFit="1" customWidth="1"/>
    <col min="16" max="16" width="16.28515625" bestFit="1" customWidth="1"/>
    <col min="17" max="17" width="5.5703125" bestFit="1" customWidth="1"/>
    <col min="18" max="18" width="22.7109375" bestFit="1" customWidth="1"/>
    <col min="19" max="19" width="14" bestFit="1" customWidth="1"/>
    <col min="20" max="20" width="12" bestFit="1" customWidth="1"/>
  </cols>
  <sheetData>
    <row r="1" spans="1:12" x14ac:dyDescent="0.2">
      <c r="A1" s="87" t="s">
        <v>244</v>
      </c>
    </row>
    <row r="3" spans="1:12" ht="15" x14ac:dyDescent="0.25">
      <c r="A3" s="3" t="s">
        <v>180</v>
      </c>
    </row>
    <row r="4" spans="1:12" ht="15" x14ac:dyDescent="0.25">
      <c r="A4" s="3" t="s">
        <v>191</v>
      </c>
    </row>
    <row r="6" spans="1:12" x14ac:dyDescent="0.2">
      <c r="A6" s="67"/>
      <c r="B6" s="68"/>
      <c r="C6" s="68"/>
      <c r="D6" s="68"/>
      <c r="E6" s="78"/>
      <c r="F6" s="81"/>
      <c r="G6" s="81"/>
      <c r="H6" s="82"/>
      <c r="I6" s="82"/>
    </row>
    <row r="7" spans="1:12" ht="38.25" x14ac:dyDescent="0.2">
      <c r="A7" s="69" t="s">
        <v>95</v>
      </c>
      <c r="B7" s="70" t="s">
        <v>98</v>
      </c>
      <c r="C7" s="70" t="s">
        <v>99</v>
      </c>
      <c r="D7" s="70" t="s">
        <v>101</v>
      </c>
      <c r="E7" s="70" t="s">
        <v>100</v>
      </c>
      <c r="F7" s="79" t="s">
        <v>91</v>
      </c>
      <c r="G7" s="84" t="s">
        <v>92</v>
      </c>
      <c r="H7" s="80" t="s">
        <v>245</v>
      </c>
      <c r="I7" s="104" t="s">
        <v>102</v>
      </c>
      <c r="L7" s="86"/>
    </row>
    <row r="8" spans="1:12" ht="21.75" customHeight="1" x14ac:dyDescent="0.2">
      <c r="A8" s="67" t="s">
        <v>4</v>
      </c>
      <c r="B8" s="100">
        <v>121254</v>
      </c>
      <c r="C8" s="100">
        <v>153844</v>
      </c>
      <c r="D8" s="100">
        <v>43381</v>
      </c>
      <c r="E8" s="100">
        <v>2349</v>
      </c>
      <c r="F8" s="100">
        <v>1009</v>
      </c>
      <c r="G8" s="100">
        <v>9936</v>
      </c>
      <c r="H8" s="50">
        <f>SUM(B8:G8)</f>
        <v>331773</v>
      </c>
      <c r="I8" s="51">
        <f>H8/$H$21</f>
        <v>0.51889718336954027</v>
      </c>
      <c r="K8" s="85"/>
      <c r="L8" s="86"/>
    </row>
    <row r="9" spans="1:12" ht="21.75" customHeight="1" x14ac:dyDescent="0.2">
      <c r="A9" s="71" t="s">
        <v>90</v>
      </c>
      <c r="B9" s="101">
        <v>38281</v>
      </c>
      <c r="C9" s="101">
        <v>30920</v>
      </c>
      <c r="D9" s="101">
        <v>14225</v>
      </c>
      <c r="E9" s="101">
        <v>627</v>
      </c>
      <c r="F9" s="101">
        <v>337</v>
      </c>
      <c r="G9" s="101">
        <v>1056</v>
      </c>
      <c r="H9" s="52">
        <f t="shared" ref="H9:H20" si="0">SUM(B9:G9)</f>
        <v>85446</v>
      </c>
      <c r="I9" s="54">
        <f t="shared" ref="I9:I21" si="1">H9/$H$21</f>
        <v>0.13363862861110981</v>
      </c>
      <c r="K9" s="85"/>
      <c r="L9" s="86"/>
    </row>
    <row r="10" spans="1:12" ht="21.75" customHeight="1" x14ac:dyDescent="0.2">
      <c r="A10" s="72" t="s">
        <v>89</v>
      </c>
      <c r="B10" s="102">
        <v>14274</v>
      </c>
      <c r="C10" s="102">
        <v>21153</v>
      </c>
      <c r="D10" s="102">
        <v>3922</v>
      </c>
      <c r="E10" s="102">
        <v>435</v>
      </c>
      <c r="F10" s="102">
        <v>79</v>
      </c>
      <c r="G10" s="102">
        <v>860</v>
      </c>
      <c r="H10" s="55">
        <f t="shared" si="0"/>
        <v>40723</v>
      </c>
      <c r="I10" s="105">
        <f t="shared" si="1"/>
        <v>6.3691288918500857E-2</v>
      </c>
      <c r="K10" s="85"/>
      <c r="L10" s="86"/>
    </row>
    <row r="11" spans="1:12" ht="21.75" customHeight="1" x14ac:dyDescent="0.2">
      <c r="A11" s="71" t="s">
        <v>88</v>
      </c>
      <c r="B11" s="101">
        <v>1109</v>
      </c>
      <c r="C11" s="101">
        <v>5342</v>
      </c>
      <c r="D11" s="101">
        <v>238</v>
      </c>
      <c r="E11" s="101">
        <v>107</v>
      </c>
      <c r="F11" s="101">
        <v>21</v>
      </c>
      <c r="G11" s="101">
        <v>188</v>
      </c>
      <c r="H11" s="53">
        <f t="shared" si="0"/>
        <v>7005</v>
      </c>
      <c r="I11" s="54">
        <f>H11/$H$21</f>
        <v>1.095590891815678E-2</v>
      </c>
      <c r="K11" s="85"/>
      <c r="L11" s="86"/>
    </row>
    <row r="12" spans="1:12" ht="21.75" customHeight="1" x14ac:dyDescent="0.2">
      <c r="A12" s="72" t="s">
        <v>87</v>
      </c>
      <c r="B12" s="102">
        <v>10056</v>
      </c>
      <c r="C12" s="102">
        <v>17683</v>
      </c>
      <c r="D12" s="102">
        <v>801</v>
      </c>
      <c r="E12" s="102">
        <v>88</v>
      </c>
      <c r="F12" s="102">
        <v>109</v>
      </c>
      <c r="G12" s="102">
        <v>484</v>
      </c>
      <c r="H12" s="55">
        <f t="shared" si="0"/>
        <v>29221</v>
      </c>
      <c r="I12" s="51">
        <f t="shared" si="1"/>
        <v>4.5702014917553074E-2</v>
      </c>
      <c r="K12" s="85"/>
      <c r="L12" s="86"/>
    </row>
    <row r="13" spans="1:12" ht="21.75" customHeight="1" x14ac:dyDescent="0.2">
      <c r="A13" s="71" t="s">
        <v>86</v>
      </c>
      <c r="B13" s="101">
        <v>532</v>
      </c>
      <c r="C13" s="101">
        <v>1889</v>
      </c>
      <c r="D13" s="101">
        <v>28</v>
      </c>
      <c r="E13" s="101">
        <v>16</v>
      </c>
      <c r="F13" s="101">
        <v>13</v>
      </c>
      <c r="G13" s="101">
        <v>11</v>
      </c>
      <c r="H13" s="53">
        <f t="shared" si="0"/>
        <v>2489</v>
      </c>
      <c r="I13" s="54">
        <f t="shared" si="1"/>
        <v>3.8928275941887544E-3</v>
      </c>
      <c r="K13" s="85"/>
      <c r="L13" s="86"/>
    </row>
    <row r="14" spans="1:12" ht="21.75" customHeight="1" x14ac:dyDescent="0.2">
      <c r="A14" s="72" t="s">
        <v>85</v>
      </c>
      <c r="B14" s="102">
        <v>7671</v>
      </c>
      <c r="C14" s="102">
        <v>19666</v>
      </c>
      <c r="D14" s="102">
        <v>856</v>
      </c>
      <c r="E14" s="102">
        <v>243</v>
      </c>
      <c r="F14" s="102">
        <v>58</v>
      </c>
      <c r="G14" s="102">
        <v>147</v>
      </c>
      <c r="H14" s="55">
        <f t="shared" si="0"/>
        <v>28641</v>
      </c>
      <c r="I14" s="51">
        <f t="shared" si="1"/>
        <v>4.4794887555307396E-2</v>
      </c>
      <c r="K14" s="85"/>
      <c r="L14" s="86"/>
    </row>
    <row r="15" spans="1:12" ht="21.75" customHeight="1" x14ac:dyDescent="0.2">
      <c r="A15" s="71" t="s">
        <v>84</v>
      </c>
      <c r="B15" s="101">
        <v>328</v>
      </c>
      <c r="C15" s="101">
        <v>749</v>
      </c>
      <c r="D15" s="101">
        <v>2</v>
      </c>
      <c r="E15" s="101">
        <v>1</v>
      </c>
      <c r="F15" s="101">
        <v>5</v>
      </c>
      <c r="G15" s="101">
        <v>1</v>
      </c>
      <c r="H15" s="53">
        <f t="shared" si="0"/>
        <v>1086</v>
      </c>
      <c r="I15" s="54">
        <f t="shared" si="1"/>
        <v>1.6985177851703444E-3</v>
      </c>
      <c r="K15" s="85"/>
      <c r="L15" s="86"/>
    </row>
    <row r="16" spans="1:12" ht="21.75" customHeight="1" x14ac:dyDescent="0.2">
      <c r="A16" s="72" t="s">
        <v>83</v>
      </c>
      <c r="B16" s="102">
        <v>7167</v>
      </c>
      <c r="C16" s="102">
        <v>17456</v>
      </c>
      <c r="D16" s="102">
        <v>1259</v>
      </c>
      <c r="E16" s="102">
        <v>147</v>
      </c>
      <c r="F16" s="102">
        <v>108</v>
      </c>
      <c r="G16" s="102">
        <v>95</v>
      </c>
      <c r="H16" s="55">
        <f t="shared" si="0"/>
        <v>26232</v>
      </c>
      <c r="I16" s="51">
        <f t="shared" si="1"/>
        <v>4.1027180976600804E-2</v>
      </c>
      <c r="K16" s="85"/>
      <c r="L16" s="86"/>
    </row>
    <row r="17" spans="1:12" ht="21.75" customHeight="1" x14ac:dyDescent="0.2">
      <c r="A17" s="71" t="s">
        <v>39</v>
      </c>
      <c r="B17" s="101">
        <v>7340</v>
      </c>
      <c r="C17" s="101">
        <v>13173</v>
      </c>
      <c r="D17" s="101">
        <v>1116</v>
      </c>
      <c r="E17" s="101">
        <v>98</v>
      </c>
      <c r="F17" s="103">
        <v>79</v>
      </c>
      <c r="G17" s="103">
        <v>134</v>
      </c>
      <c r="H17" s="53">
        <f t="shared" si="0"/>
        <v>21940</v>
      </c>
      <c r="I17" s="54">
        <f t="shared" si="1"/>
        <v>3.4314438495982834E-2</v>
      </c>
      <c r="K17" s="85"/>
      <c r="L17" s="86"/>
    </row>
    <row r="18" spans="1:12" ht="21.75" customHeight="1" x14ac:dyDescent="0.2">
      <c r="A18" s="72" t="s">
        <v>82</v>
      </c>
      <c r="B18" s="102">
        <v>10450</v>
      </c>
      <c r="C18" s="102">
        <v>16777</v>
      </c>
      <c r="D18" s="102">
        <v>888</v>
      </c>
      <c r="E18" s="102">
        <v>66</v>
      </c>
      <c r="F18" s="102">
        <v>57</v>
      </c>
      <c r="G18" s="102">
        <v>351</v>
      </c>
      <c r="H18" s="55">
        <f t="shared" si="0"/>
        <v>28589</v>
      </c>
      <c r="I18" s="51">
        <f t="shared" si="1"/>
        <v>4.4713558895243991E-2</v>
      </c>
      <c r="K18" s="85"/>
      <c r="L18" s="86"/>
    </row>
    <row r="19" spans="1:12" ht="21.75" customHeight="1" x14ac:dyDescent="0.2">
      <c r="A19" s="71" t="s">
        <v>81</v>
      </c>
      <c r="B19" s="101">
        <v>15069</v>
      </c>
      <c r="C19" s="101">
        <v>15444</v>
      </c>
      <c r="D19" s="101">
        <v>1249</v>
      </c>
      <c r="E19" s="101">
        <v>149</v>
      </c>
      <c r="F19" s="101">
        <v>78</v>
      </c>
      <c r="G19" s="101">
        <v>238</v>
      </c>
      <c r="H19" s="53">
        <f t="shared" si="0"/>
        <v>32227</v>
      </c>
      <c r="I19" s="54">
        <f t="shared" si="1"/>
        <v>5.0403437074295294E-2</v>
      </c>
      <c r="K19" s="85"/>
      <c r="L19" s="86"/>
    </row>
    <row r="20" spans="1:12" ht="21.75" customHeight="1" x14ac:dyDescent="0.2">
      <c r="A20" s="72" t="s">
        <v>80</v>
      </c>
      <c r="B20" s="102">
        <v>1654</v>
      </c>
      <c r="C20" s="102">
        <v>2206</v>
      </c>
      <c r="D20" s="102">
        <v>56</v>
      </c>
      <c r="E20" s="102">
        <v>56</v>
      </c>
      <c r="F20" s="102">
        <v>19</v>
      </c>
      <c r="G20" s="102">
        <v>18</v>
      </c>
      <c r="H20" s="56">
        <f t="shared" si="0"/>
        <v>4009</v>
      </c>
      <c r="I20" s="51">
        <f t="shared" si="1"/>
        <v>6.270126888349826E-3</v>
      </c>
      <c r="K20" s="85"/>
      <c r="L20" s="86"/>
    </row>
    <row r="21" spans="1:12" ht="21.75" customHeight="1" x14ac:dyDescent="0.2">
      <c r="A21" s="73" t="s">
        <v>79</v>
      </c>
      <c r="B21" s="59">
        <f>SUM(B8:B20)</f>
        <v>235185</v>
      </c>
      <c r="C21" s="59">
        <f t="shared" ref="C21:G21" si="2">SUM(C8:C20)</f>
        <v>316302</v>
      </c>
      <c r="D21" s="59">
        <f t="shared" si="2"/>
        <v>68021</v>
      </c>
      <c r="E21" s="59">
        <f t="shared" si="2"/>
        <v>4382</v>
      </c>
      <c r="F21" s="59">
        <f t="shared" si="2"/>
        <v>1972</v>
      </c>
      <c r="G21" s="59">
        <f t="shared" si="2"/>
        <v>13519</v>
      </c>
      <c r="H21" s="57">
        <f>SUM(H8:H20)</f>
        <v>639381</v>
      </c>
      <c r="I21" s="58">
        <f t="shared" si="1"/>
        <v>1</v>
      </c>
      <c r="K21" s="85"/>
    </row>
    <row r="22" spans="1:12" x14ac:dyDescent="0.2">
      <c r="A22" s="74" t="s">
        <v>78</v>
      </c>
    </row>
    <row r="23" spans="1:12" x14ac:dyDescent="0.2">
      <c r="A23" s="74" t="s">
        <v>77</v>
      </c>
    </row>
    <row r="27" spans="1:12" x14ac:dyDescent="0.2">
      <c r="J27"/>
    </row>
    <row r="28" spans="1:12" x14ac:dyDescent="0.2">
      <c r="J28"/>
    </row>
    <row r="29" spans="1:12" x14ac:dyDescent="0.2">
      <c r="J29"/>
    </row>
    <row r="30" spans="1:12" x14ac:dyDescent="0.2">
      <c r="J30"/>
    </row>
    <row r="31" spans="1:12" x14ac:dyDescent="0.2">
      <c r="J31"/>
    </row>
    <row r="32" spans="1:12" x14ac:dyDescent="0.2">
      <c r="J32"/>
    </row>
    <row r="33" spans="10:10" x14ac:dyDescent="0.2">
      <c r="J33"/>
    </row>
    <row r="34" spans="10:10" x14ac:dyDescent="0.2">
      <c r="J34"/>
    </row>
    <row r="35" spans="10:10" x14ac:dyDescent="0.2">
      <c r="J35"/>
    </row>
    <row r="36" spans="10:10" x14ac:dyDescent="0.2">
      <c r="J36"/>
    </row>
    <row r="37" spans="10:10" x14ac:dyDescent="0.2">
      <c r="J37"/>
    </row>
    <row r="38" spans="10:10" x14ac:dyDescent="0.2">
      <c r="J38"/>
    </row>
    <row r="39" spans="10:10" x14ac:dyDescent="0.2">
      <c r="J39"/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I146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6" sqref="B6"/>
    </sheetView>
  </sheetViews>
  <sheetFormatPr defaultRowHeight="12.75" x14ac:dyDescent="0.2"/>
  <cols>
    <col min="1" max="1" width="30" customWidth="1"/>
    <col min="2" max="16384" width="9.140625" style="2"/>
  </cols>
  <sheetData>
    <row r="1" spans="1:9" ht="15.75" x14ac:dyDescent="0.25">
      <c r="A1" s="1" t="s">
        <v>43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104</v>
      </c>
      <c r="C6" s="33">
        <v>3117</v>
      </c>
      <c r="D6" s="14">
        <v>360</v>
      </c>
      <c r="E6" s="33">
        <v>3540</v>
      </c>
      <c r="F6" s="88" t="s">
        <v>124</v>
      </c>
      <c r="G6" s="89">
        <v>3757</v>
      </c>
      <c r="H6" s="88" t="s">
        <v>104</v>
      </c>
      <c r="I6" s="89">
        <v>3888</v>
      </c>
    </row>
    <row r="7" spans="1:9" x14ac:dyDescent="0.2">
      <c r="A7" s="11" t="s">
        <v>5</v>
      </c>
      <c r="B7" s="34" t="s">
        <v>171</v>
      </c>
      <c r="C7" s="35">
        <v>21</v>
      </c>
      <c r="D7" s="34">
        <v>250</v>
      </c>
      <c r="E7" s="35">
        <v>31</v>
      </c>
      <c r="F7" s="90" t="s">
        <v>171</v>
      </c>
      <c r="G7" s="91">
        <v>24</v>
      </c>
      <c r="H7" s="90" t="s">
        <v>142</v>
      </c>
      <c r="I7" s="91">
        <v>31</v>
      </c>
    </row>
    <row r="8" spans="1:9" x14ac:dyDescent="0.2">
      <c r="A8" s="8" t="s">
        <v>6</v>
      </c>
      <c r="B8" s="14" t="s">
        <v>116</v>
      </c>
      <c r="C8" s="33">
        <v>2029</v>
      </c>
      <c r="D8" s="14">
        <v>380</v>
      </c>
      <c r="E8" s="33">
        <v>2394</v>
      </c>
      <c r="F8" s="88" t="s">
        <v>117</v>
      </c>
      <c r="G8" s="89">
        <v>2476</v>
      </c>
      <c r="H8" s="88" t="s">
        <v>124</v>
      </c>
      <c r="I8" s="89">
        <v>2647</v>
      </c>
    </row>
    <row r="9" spans="1:9" x14ac:dyDescent="0.2">
      <c r="A9" s="11" t="s">
        <v>7</v>
      </c>
      <c r="B9" s="34" t="s">
        <v>154</v>
      </c>
      <c r="C9" s="35">
        <v>415</v>
      </c>
      <c r="D9" s="34">
        <v>330</v>
      </c>
      <c r="E9" s="35">
        <v>411</v>
      </c>
      <c r="F9" s="90" t="s">
        <v>123</v>
      </c>
      <c r="G9" s="91">
        <v>448</v>
      </c>
      <c r="H9" s="90" t="s">
        <v>107</v>
      </c>
      <c r="I9" s="91">
        <v>420</v>
      </c>
    </row>
    <row r="10" spans="1:9" x14ac:dyDescent="0.2">
      <c r="A10" s="8" t="s">
        <v>8</v>
      </c>
      <c r="B10" s="14">
        <v>264</v>
      </c>
      <c r="C10" s="33">
        <v>102</v>
      </c>
      <c r="D10" s="14">
        <v>264</v>
      </c>
      <c r="E10" s="33">
        <v>124</v>
      </c>
      <c r="F10" s="88" t="s">
        <v>109</v>
      </c>
      <c r="G10" s="89">
        <v>135</v>
      </c>
      <c r="H10" s="88" t="s">
        <v>164</v>
      </c>
      <c r="I10" s="89">
        <v>143</v>
      </c>
    </row>
    <row r="11" spans="1:9" x14ac:dyDescent="0.2">
      <c r="A11" s="11" t="s">
        <v>9</v>
      </c>
      <c r="B11" s="34">
        <v>313</v>
      </c>
      <c r="C11" s="35">
        <v>124</v>
      </c>
      <c r="D11" s="34">
        <v>330</v>
      </c>
      <c r="E11" s="35">
        <v>125</v>
      </c>
      <c r="F11" s="90" t="s">
        <v>108</v>
      </c>
      <c r="G11" s="91">
        <v>144</v>
      </c>
      <c r="H11" s="90" t="s">
        <v>123</v>
      </c>
      <c r="I11" s="91">
        <v>148</v>
      </c>
    </row>
    <row r="12" spans="1:9" x14ac:dyDescent="0.2">
      <c r="A12" s="8" t="s">
        <v>10</v>
      </c>
      <c r="B12" s="14" t="s">
        <v>164</v>
      </c>
      <c r="C12" s="33">
        <v>36</v>
      </c>
      <c r="D12" s="14">
        <v>270</v>
      </c>
      <c r="E12" s="33">
        <v>35</v>
      </c>
      <c r="F12" s="88" t="s">
        <v>142</v>
      </c>
      <c r="G12" s="89">
        <v>37</v>
      </c>
      <c r="H12" s="88" t="s">
        <v>142</v>
      </c>
      <c r="I12" s="89">
        <v>31</v>
      </c>
    </row>
    <row r="13" spans="1:9" x14ac:dyDescent="0.2">
      <c r="A13" s="11" t="s">
        <v>11</v>
      </c>
      <c r="B13" s="34" t="s">
        <v>105</v>
      </c>
      <c r="C13" s="35">
        <v>129</v>
      </c>
      <c r="D13" s="34">
        <v>280</v>
      </c>
      <c r="E13" s="35">
        <v>176</v>
      </c>
      <c r="F13" s="90" t="s">
        <v>142</v>
      </c>
      <c r="G13" s="91">
        <v>202</v>
      </c>
      <c r="H13" s="90" t="s">
        <v>110</v>
      </c>
      <c r="I13" s="91">
        <v>175</v>
      </c>
    </row>
    <row r="14" spans="1:9" x14ac:dyDescent="0.2">
      <c r="A14" s="8" t="s">
        <v>12</v>
      </c>
      <c r="B14" s="14" t="s">
        <v>139</v>
      </c>
      <c r="C14" s="33">
        <v>33</v>
      </c>
      <c r="D14" s="14">
        <v>240.36</v>
      </c>
      <c r="E14" s="33">
        <v>39</v>
      </c>
      <c r="F14" s="88" t="s">
        <v>163</v>
      </c>
      <c r="G14" s="89">
        <v>70</v>
      </c>
      <c r="H14" s="88" t="s">
        <v>142</v>
      </c>
      <c r="I14" s="89">
        <v>64</v>
      </c>
    </row>
    <row r="15" spans="1:9" x14ac:dyDescent="0.2">
      <c r="A15" s="11" t="s">
        <v>13</v>
      </c>
      <c r="B15" s="34" t="s">
        <v>123</v>
      </c>
      <c r="C15" s="35">
        <v>144</v>
      </c>
      <c r="D15" s="34">
        <v>332.5</v>
      </c>
      <c r="E15" s="35">
        <v>124</v>
      </c>
      <c r="F15" s="90" t="s">
        <v>104</v>
      </c>
      <c r="G15" s="91">
        <v>115</v>
      </c>
      <c r="H15" s="90" t="s">
        <v>108</v>
      </c>
      <c r="I15" s="91">
        <v>138</v>
      </c>
    </row>
    <row r="16" spans="1:9" x14ac:dyDescent="0.2">
      <c r="A16" s="8" t="s">
        <v>75</v>
      </c>
      <c r="B16" s="14" t="s">
        <v>109</v>
      </c>
      <c r="C16" s="33">
        <v>6</v>
      </c>
      <c r="D16" s="14" t="s">
        <v>103</v>
      </c>
      <c r="E16" s="33">
        <v>4</v>
      </c>
      <c r="F16" s="88" t="s">
        <v>105</v>
      </c>
      <c r="G16" s="89">
        <v>5</v>
      </c>
      <c r="H16" s="88" t="s">
        <v>103</v>
      </c>
      <c r="I16" s="89">
        <v>1</v>
      </c>
    </row>
    <row r="17" spans="1:9" x14ac:dyDescent="0.2">
      <c r="A17" s="11" t="s">
        <v>14</v>
      </c>
      <c r="B17" s="34" t="s">
        <v>141</v>
      </c>
      <c r="C17" s="35">
        <v>67</v>
      </c>
      <c r="D17" s="34">
        <v>300</v>
      </c>
      <c r="E17" s="35">
        <v>67</v>
      </c>
      <c r="F17" s="90" t="s">
        <v>118</v>
      </c>
      <c r="G17" s="91">
        <v>83</v>
      </c>
      <c r="H17" s="90" t="s">
        <v>108</v>
      </c>
      <c r="I17" s="91">
        <v>74</v>
      </c>
    </row>
    <row r="18" spans="1:9" x14ac:dyDescent="0.2">
      <c r="A18" s="8" t="s">
        <v>74</v>
      </c>
      <c r="B18" s="14" t="s">
        <v>138</v>
      </c>
      <c r="C18" s="33">
        <v>11</v>
      </c>
      <c r="D18" s="14">
        <v>250</v>
      </c>
      <c r="E18" s="33">
        <v>10</v>
      </c>
      <c r="F18" s="88" t="s">
        <v>192</v>
      </c>
      <c r="G18" s="89">
        <v>18</v>
      </c>
      <c r="H18" s="88" t="s">
        <v>164</v>
      </c>
      <c r="I18" s="89">
        <v>16</v>
      </c>
    </row>
    <row r="19" spans="1:9" x14ac:dyDescent="0.2">
      <c r="A19" s="15" t="s">
        <v>73</v>
      </c>
      <c r="B19" s="36" t="s">
        <v>103</v>
      </c>
      <c r="C19" s="37">
        <v>2</v>
      </c>
      <c r="D19" s="36" t="s">
        <v>103</v>
      </c>
      <c r="E19" s="37">
        <v>3</v>
      </c>
      <c r="F19" s="92" t="s">
        <v>103</v>
      </c>
      <c r="G19" s="93">
        <v>3</v>
      </c>
      <c r="H19" s="92" t="s">
        <v>103</v>
      </c>
      <c r="I19" s="93">
        <v>1</v>
      </c>
    </row>
    <row r="20" spans="1:9" x14ac:dyDescent="0.2">
      <c r="A20" s="8" t="s">
        <v>72</v>
      </c>
      <c r="B20" s="14" t="s">
        <v>137</v>
      </c>
      <c r="C20" s="33">
        <v>9</v>
      </c>
      <c r="D20" s="14">
        <v>250</v>
      </c>
      <c r="E20" s="33">
        <v>9</v>
      </c>
      <c r="F20" s="88" t="s">
        <v>139</v>
      </c>
      <c r="G20" s="89">
        <v>11</v>
      </c>
      <c r="H20" s="88" t="s">
        <v>139</v>
      </c>
      <c r="I20" s="89">
        <v>11</v>
      </c>
    </row>
    <row r="21" spans="1:9" x14ac:dyDescent="0.2">
      <c r="A21" s="15" t="s">
        <v>15</v>
      </c>
      <c r="B21" s="36" t="s">
        <v>138</v>
      </c>
      <c r="C21" s="37">
        <v>49</v>
      </c>
      <c r="D21" s="36">
        <v>250</v>
      </c>
      <c r="E21" s="37">
        <v>69</v>
      </c>
      <c r="F21" s="92" t="s">
        <v>139</v>
      </c>
      <c r="G21" s="93">
        <v>42</v>
      </c>
      <c r="H21" s="92" t="s">
        <v>105</v>
      </c>
      <c r="I21" s="93">
        <v>36</v>
      </c>
    </row>
    <row r="22" spans="1:9" x14ac:dyDescent="0.2">
      <c r="A22" s="8" t="s">
        <v>16</v>
      </c>
      <c r="B22" s="14" t="s">
        <v>146</v>
      </c>
      <c r="C22" s="33">
        <v>56</v>
      </c>
      <c r="D22" s="14">
        <v>250</v>
      </c>
      <c r="E22" s="33">
        <v>79</v>
      </c>
      <c r="F22" s="88" t="s">
        <v>139</v>
      </c>
      <c r="G22" s="89">
        <v>75</v>
      </c>
      <c r="H22" s="88" t="s">
        <v>165</v>
      </c>
      <c r="I22" s="89">
        <v>59</v>
      </c>
    </row>
    <row r="23" spans="1:9" x14ac:dyDescent="0.2">
      <c r="A23" s="15" t="s">
        <v>37</v>
      </c>
      <c r="B23" s="36" t="s">
        <v>151</v>
      </c>
      <c r="C23" s="37">
        <v>317</v>
      </c>
      <c r="D23" s="36">
        <v>230</v>
      </c>
      <c r="E23" s="37">
        <v>311</v>
      </c>
      <c r="F23" s="92" t="s">
        <v>139</v>
      </c>
      <c r="G23" s="93">
        <v>345</v>
      </c>
      <c r="H23" s="92" t="s">
        <v>163</v>
      </c>
      <c r="I23" s="93">
        <v>307</v>
      </c>
    </row>
    <row r="24" spans="1:9" x14ac:dyDescent="0.2">
      <c r="A24" s="8" t="s">
        <v>71</v>
      </c>
      <c r="B24" s="14" t="s">
        <v>155</v>
      </c>
      <c r="C24" s="33">
        <v>5</v>
      </c>
      <c r="D24" s="14" t="s">
        <v>103</v>
      </c>
      <c r="E24" s="33">
        <v>1</v>
      </c>
      <c r="F24" s="88" t="s">
        <v>103</v>
      </c>
      <c r="G24" s="89">
        <v>1</v>
      </c>
      <c r="H24" s="88" t="s">
        <v>103</v>
      </c>
      <c r="I24" s="89">
        <v>3</v>
      </c>
    </row>
    <row r="25" spans="1:9" x14ac:dyDescent="0.2">
      <c r="A25" s="15" t="s">
        <v>70</v>
      </c>
      <c r="B25" s="36" t="s">
        <v>174</v>
      </c>
      <c r="C25" s="37">
        <v>15</v>
      </c>
      <c r="D25" s="36">
        <v>205</v>
      </c>
      <c r="E25" s="37">
        <v>10</v>
      </c>
      <c r="F25" s="92" t="s">
        <v>151</v>
      </c>
      <c r="G25" s="93">
        <v>17</v>
      </c>
      <c r="H25" s="92" t="s">
        <v>146</v>
      </c>
      <c r="I25" s="93">
        <v>11</v>
      </c>
    </row>
    <row r="26" spans="1:9" x14ac:dyDescent="0.2">
      <c r="A26" s="18" t="s">
        <v>69</v>
      </c>
      <c r="B26" s="38" t="s">
        <v>103</v>
      </c>
      <c r="C26" s="39">
        <v>3</v>
      </c>
      <c r="D26" s="38" t="s">
        <v>103</v>
      </c>
      <c r="E26" s="39">
        <v>1</v>
      </c>
      <c r="F26" s="94" t="s">
        <v>103</v>
      </c>
      <c r="G26" s="95">
        <v>3</v>
      </c>
      <c r="H26" s="94" t="s">
        <v>103</v>
      </c>
      <c r="I26" s="95">
        <v>1</v>
      </c>
    </row>
    <row r="27" spans="1:9" x14ac:dyDescent="0.2">
      <c r="A27" s="15" t="s">
        <v>17</v>
      </c>
      <c r="B27" s="36" t="s">
        <v>186</v>
      </c>
      <c r="C27" s="37">
        <v>35</v>
      </c>
      <c r="D27" s="36">
        <v>130</v>
      </c>
      <c r="E27" s="37">
        <v>29</v>
      </c>
      <c r="F27" s="92" t="s">
        <v>193</v>
      </c>
      <c r="G27" s="93">
        <v>36</v>
      </c>
      <c r="H27" s="92" t="s">
        <v>197</v>
      </c>
      <c r="I27" s="93">
        <v>20</v>
      </c>
    </row>
    <row r="28" spans="1:9" ht="14.25" x14ac:dyDescent="0.2">
      <c r="A28" s="11" t="s">
        <v>62</v>
      </c>
      <c r="B28" s="34" t="s">
        <v>123</v>
      </c>
      <c r="C28" s="35">
        <v>993</v>
      </c>
      <c r="D28" s="34">
        <v>345</v>
      </c>
      <c r="E28" s="35">
        <v>1068</v>
      </c>
      <c r="F28" s="90" t="s">
        <v>108</v>
      </c>
      <c r="G28" s="91">
        <v>1186</v>
      </c>
      <c r="H28" s="90" t="s">
        <v>108</v>
      </c>
      <c r="I28" s="91">
        <v>1279</v>
      </c>
    </row>
    <row r="29" spans="1:9" x14ac:dyDescent="0.2">
      <c r="A29" s="18" t="s">
        <v>18</v>
      </c>
      <c r="B29" s="38" t="s">
        <v>108</v>
      </c>
      <c r="C29" s="39">
        <v>70</v>
      </c>
      <c r="D29" s="38">
        <v>350</v>
      </c>
      <c r="E29" s="39">
        <v>894</v>
      </c>
      <c r="F29" s="94" t="s">
        <v>143</v>
      </c>
      <c r="G29" s="95">
        <v>72</v>
      </c>
      <c r="H29" s="94" t="s">
        <v>108</v>
      </c>
      <c r="I29" s="95">
        <v>1137</v>
      </c>
    </row>
    <row r="30" spans="1:9" s="22" customFormat="1" x14ac:dyDescent="0.2">
      <c r="A30" s="21" t="s">
        <v>19</v>
      </c>
      <c r="B30" s="34" t="s">
        <v>123</v>
      </c>
      <c r="C30" s="35">
        <v>850</v>
      </c>
      <c r="D30" s="34">
        <v>340</v>
      </c>
      <c r="E30" s="35">
        <v>78</v>
      </c>
      <c r="F30" s="90" t="s">
        <v>124</v>
      </c>
      <c r="G30" s="91">
        <v>1013</v>
      </c>
      <c r="H30" s="90" t="s">
        <v>108</v>
      </c>
      <c r="I30" s="91">
        <v>53</v>
      </c>
    </row>
    <row r="31" spans="1:9" s="22" customFormat="1" x14ac:dyDescent="0.2">
      <c r="A31" s="23" t="s">
        <v>20</v>
      </c>
      <c r="B31" s="38" t="s">
        <v>143</v>
      </c>
      <c r="C31" s="39">
        <v>59</v>
      </c>
      <c r="D31" s="38">
        <v>330</v>
      </c>
      <c r="E31" s="39">
        <v>71</v>
      </c>
      <c r="F31" s="94" t="s">
        <v>158</v>
      </c>
      <c r="G31" s="95">
        <v>79</v>
      </c>
      <c r="H31" s="94" t="s">
        <v>116</v>
      </c>
      <c r="I31" s="95">
        <v>62</v>
      </c>
    </row>
    <row r="32" spans="1:9" s="22" customFormat="1" x14ac:dyDescent="0.2">
      <c r="A32" s="21" t="s">
        <v>21</v>
      </c>
      <c r="B32" s="34" t="s">
        <v>157</v>
      </c>
      <c r="C32" s="35">
        <v>14</v>
      </c>
      <c r="D32" s="34">
        <v>260</v>
      </c>
      <c r="E32" s="35">
        <v>25</v>
      </c>
      <c r="F32" s="90" t="s">
        <v>194</v>
      </c>
      <c r="G32" s="91">
        <v>22</v>
      </c>
      <c r="H32" s="90" t="s">
        <v>118</v>
      </c>
      <c r="I32" s="91">
        <v>27</v>
      </c>
    </row>
    <row r="33" spans="1:9" s="22" customFormat="1" x14ac:dyDescent="0.2">
      <c r="A33" s="23" t="s">
        <v>22</v>
      </c>
      <c r="B33" s="38">
        <v>193</v>
      </c>
      <c r="C33" s="39">
        <v>18</v>
      </c>
      <c r="D33" s="38">
        <v>180</v>
      </c>
      <c r="E33" s="39">
        <v>36</v>
      </c>
      <c r="F33" s="94" t="s">
        <v>151</v>
      </c>
      <c r="G33" s="95">
        <v>44</v>
      </c>
      <c r="H33" s="94" t="s">
        <v>146</v>
      </c>
      <c r="I33" s="95">
        <v>36</v>
      </c>
    </row>
    <row r="34" spans="1:9" s="22" customFormat="1" x14ac:dyDescent="0.2">
      <c r="A34" s="24" t="s">
        <v>23</v>
      </c>
      <c r="B34" s="36" t="s">
        <v>172</v>
      </c>
      <c r="C34" s="37">
        <v>23</v>
      </c>
      <c r="D34" s="36">
        <v>210</v>
      </c>
      <c r="E34" s="37">
        <v>36</v>
      </c>
      <c r="F34" s="92" t="s">
        <v>195</v>
      </c>
      <c r="G34" s="93">
        <v>37</v>
      </c>
      <c r="H34" s="92" t="s">
        <v>139</v>
      </c>
      <c r="I34" s="93">
        <v>24</v>
      </c>
    </row>
    <row r="35" spans="1:9" s="22" customFormat="1" x14ac:dyDescent="0.2">
      <c r="A35" s="23" t="s">
        <v>38</v>
      </c>
      <c r="B35" s="38" t="s">
        <v>146</v>
      </c>
      <c r="C35" s="39">
        <v>132</v>
      </c>
      <c r="D35" s="38">
        <v>230</v>
      </c>
      <c r="E35" s="39">
        <v>189</v>
      </c>
      <c r="F35" s="94" t="s">
        <v>196</v>
      </c>
      <c r="G35" s="95">
        <v>219</v>
      </c>
      <c r="H35" s="94" t="s">
        <v>177</v>
      </c>
      <c r="I35" s="95">
        <v>200</v>
      </c>
    </row>
    <row r="36" spans="1:9" s="22" customFormat="1" x14ac:dyDescent="0.2">
      <c r="A36" s="24" t="s">
        <v>68</v>
      </c>
      <c r="B36" s="36">
        <v>178</v>
      </c>
      <c r="C36" s="37">
        <v>6</v>
      </c>
      <c r="D36" s="36" t="s">
        <v>103</v>
      </c>
      <c r="E36" s="37">
        <v>4</v>
      </c>
      <c r="F36" s="92" t="s">
        <v>197</v>
      </c>
      <c r="G36" s="93">
        <v>9</v>
      </c>
      <c r="H36" s="92" t="s">
        <v>103</v>
      </c>
      <c r="I36" s="93">
        <v>3</v>
      </c>
    </row>
    <row r="37" spans="1:9" s="22" customFormat="1" x14ac:dyDescent="0.2">
      <c r="A37" s="23" t="s">
        <v>24</v>
      </c>
      <c r="B37" s="38" t="s">
        <v>163</v>
      </c>
      <c r="C37" s="39">
        <v>94</v>
      </c>
      <c r="D37" s="38">
        <v>255</v>
      </c>
      <c r="E37" s="39">
        <v>99</v>
      </c>
      <c r="F37" s="94" t="s">
        <v>139</v>
      </c>
      <c r="G37" s="95">
        <v>116</v>
      </c>
      <c r="H37" s="94" t="s">
        <v>165</v>
      </c>
      <c r="I37" s="95">
        <v>100</v>
      </c>
    </row>
    <row r="38" spans="1:9" s="22" customFormat="1" x14ac:dyDescent="0.2">
      <c r="A38" s="24" t="s">
        <v>39</v>
      </c>
      <c r="B38" s="36" t="s">
        <v>150</v>
      </c>
      <c r="C38" s="37">
        <v>100</v>
      </c>
      <c r="D38" s="36">
        <v>217.5</v>
      </c>
      <c r="E38" s="37">
        <v>104</v>
      </c>
      <c r="F38" s="92" t="s">
        <v>146</v>
      </c>
      <c r="G38" s="93">
        <v>108</v>
      </c>
      <c r="H38" s="92" t="s">
        <v>142</v>
      </c>
      <c r="I38" s="93">
        <v>81</v>
      </c>
    </row>
    <row r="39" spans="1:9" s="22" customFormat="1" x14ac:dyDescent="0.2">
      <c r="A39" s="23" t="s">
        <v>67</v>
      </c>
      <c r="B39" s="38" t="s">
        <v>156</v>
      </c>
      <c r="C39" s="39">
        <v>9</v>
      </c>
      <c r="D39" s="38">
        <v>230</v>
      </c>
      <c r="E39" s="39">
        <v>7</v>
      </c>
      <c r="F39" s="94" t="s">
        <v>111</v>
      </c>
      <c r="G39" s="95">
        <v>11</v>
      </c>
      <c r="H39" s="94" t="s">
        <v>173</v>
      </c>
      <c r="I39" s="95">
        <v>12</v>
      </c>
    </row>
    <row r="40" spans="1:9" s="22" customFormat="1" x14ac:dyDescent="0.2">
      <c r="A40" s="24" t="s">
        <v>25</v>
      </c>
      <c r="B40" s="36" t="s">
        <v>182</v>
      </c>
      <c r="C40" s="37">
        <v>19</v>
      </c>
      <c r="D40" s="36">
        <v>215</v>
      </c>
      <c r="E40" s="37">
        <v>20</v>
      </c>
      <c r="F40" s="92" t="s">
        <v>138</v>
      </c>
      <c r="G40" s="93">
        <v>21</v>
      </c>
      <c r="H40" s="92" t="s">
        <v>163</v>
      </c>
      <c r="I40" s="93">
        <v>15</v>
      </c>
    </row>
    <row r="41" spans="1:9" s="22" customFormat="1" x14ac:dyDescent="0.2">
      <c r="A41" s="23" t="s">
        <v>26</v>
      </c>
      <c r="B41" s="38" t="s">
        <v>147</v>
      </c>
      <c r="C41" s="39">
        <v>39</v>
      </c>
      <c r="D41" s="38">
        <v>180</v>
      </c>
      <c r="E41" s="39">
        <v>35</v>
      </c>
      <c r="F41" s="94" t="s">
        <v>150</v>
      </c>
      <c r="G41" s="95">
        <v>45</v>
      </c>
      <c r="H41" s="94" t="s">
        <v>138</v>
      </c>
      <c r="I41" s="95">
        <v>45</v>
      </c>
    </row>
    <row r="42" spans="1:9" s="22" customFormat="1" x14ac:dyDescent="0.2">
      <c r="A42" s="24" t="s">
        <v>27</v>
      </c>
      <c r="B42" s="36" t="s">
        <v>140</v>
      </c>
      <c r="C42" s="37">
        <v>38</v>
      </c>
      <c r="D42" s="36">
        <v>282.5</v>
      </c>
      <c r="E42" s="37">
        <v>22</v>
      </c>
      <c r="F42" s="92" t="s">
        <v>163</v>
      </c>
      <c r="G42" s="93">
        <v>37</v>
      </c>
      <c r="H42" s="92" t="s">
        <v>142</v>
      </c>
      <c r="I42" s="93">
        <v>21</v>
      </c>
    </row>
    <row r="43" spans="1:9" s="22" customFormat="1" x14ac:dyDescent="0.2">
      <c r="A43" s="23" t="s">
        <v>28</v>
      </c>
      <c r="B43" s="38" t="s">
        <v>163</v>
      </c>
      <c r="C43" s="39">
        <v>30</v>
      </c>
      <c r="D43" s="38">
        <v>260</v>
      </c>
      <c r="E43" s="39">
        <v>31</v>
      </c>
      <c r="F43" s="94" t="s">
        <v>139</v>
      </c>
      <c r="G43" s="95">
        <v>42</v>
      </c>
      <c r="H43" s="94" t="s">
        <v>246</v>
      </c>
      <c r="I43" s="95">
        <v>36</v>
      </c>
    </row>
    <row r="44" spans="1:9" s="22" customFormat="1" x14ac:dyDescent="0.2">
      <c r="A44" s="24" t="s">
        <v>29</v>
      </c>
      <c r="B44" s="36" t="s">
        <v>137</v>
      </c>
      <c r="C44" s="37">
        <v>49</v>
      </c>
      <c r="D44" s="36">
        <v>235</v>
      </c>
      <c r="E44" s="37">
        <v>48</v>
      </c>
      <c r="F44" s="92" t="s">
        <v>139</v>
      </c>
      <c r="G44" s="93">
        <v>62</v>
      </c>
      <c r="H44" s="92" t="s">
        <v>165</v>
      </c>
      <c r="I44" s="93">
        <v>41</v>
      </c>
    </row>
    <row r="45" spans="1:9" s="22" customFormat="1" x14ac:dyDescent="0.2">
      <c r="A45" s="23" t="s">
        <v>30</v>
      </c>
      <c r="B45" s="38">
        <v>248</v>
      </c>
      <c r="C45" s="39">
        <v>32</v>
      </c>
      <c r="D45" s="38">
        <v>212.27500000000001</v>
      </c>
      <c r="E45" s="39">
        <v>24</v>
      </c>
      <c r="F45" s="94" t="s">
        <v>137</v>
      </c>
      <c r="G45" s="95">
        <v>37</v>
      </c>
      <c r="H45" s="94" t="s">
        <v>146</v>
      </c>
      <c r="I45" s="95">
        <v>31</v>
      </c>
    </row>
    <row r="46" spans="1:9" s="22" customFormat="1" x14ac:dyDescent="0.2">
      <c r="A46" s="24" t="s">
        <v>31</v>
      </c>
      <c r="B46" s="36" t="s">
        <v>147</v>
      </c>
      <c r="C46" s="37">
        <v>37</v>
      </c>
      <c r="D46" s="36">
        <v>160</v>
      </c>
      <c r="E46" s="37">
        <v>49</v>
      </c>
      <c r="F46" s="92" t="s">
        <v>198</v>
      </c>
      <c r="G46" s="93">
        <v>59</v>
      </c>
      <c r="H46" s="92" t="s">
        <v>151</v>
      </c>
      <c r="I46" s="93">
        <v>44</v>
      </c>
    </row>
    <row r="47" spans="1:9" s="22" customFormat="1" x14ac:dyDescent="0.2">
      <c r="A47" s="23" t="s">
        <v>66</v>
      </c>
      <c r="B47" s="38" t="s">
        <v>103</v>
      </c>
      <c r="C47" s="39">
        <v>2</v>
      </c>
      <c r="D47" s="38" t="s">
        <v>103</v>
      </c>
      <c r="E47" s="39">
        <v>3</v>
      </c>
      <c r="F47" s="94" t="s">
        <v>103</v>
      </c>
      <c r="G47" s="95">
        <v>3</v>
      </c>
      <c r="H47" s="94" t="s">
        <v>103</v>
      </c>
      <c r="I47" s="95">
        <v>1</v>
      </c>
    </row>
    <row r="48" spans="1:9" s="22" customFormat="1" x14ac:dyDescent="0.2">
      <c r="A48" s="31" t="s">
        <v>76</v>
      </c>
      <c r="B48" s="36" t="s">
        <v>142</v>
      </c>
      <c r="C48" s="37">
        <v>233</v>
      </c>
      <c r="D48" s="36">
        <v>290</v>
      </c>
      <c r="E48" s="37">
        <v>232</v>
      </c>
      <c r="F48" s="92" t="s">
        <v>118</v>
      </c>
      <c r="G48" s="93">
        <v>273</v>
      </c>
      <c r="H48" s="92" t="s">
        <v>141</v>
      </c>
      <c r="I48" s="93">
        <v>231</v>
      </c>
    </row>
    <row r="49" spans="1:9" s="22" customFormat="1" x14ac:dyDescent="0.2">
      <c r="A49" s="23" t="s">
        <v>40</v>
      </c>
      <c r="B49" s="38">
        <v>294</v>
      </c>
      <c r="C49" s="39">
        <v>60</v>
      </c>
      <c r="D49" s="38">
        <v>300</v>
      </c>
      <c r="E49" s="39">
        <v>67</v>
      </c>
      <c r="F49" s="94" t="s">
        <v>152</v>
      </c>
      <c r="G49" s="95">
        <v>56</v>
      </c>
      <c r="H49" s="94" t="s">
        <v>143</v>
      </c>
      <c r="I49" s="95">
        <v>58</v>
      </c>
    </row>
    <row r="50" spans="1:9" s="22" customFormat="1" x14ac:dyDescent="0.2">
      <c r="A50" s="24" t="s">
        <v>41</v>
      </c>
      <c r="B50" s="36" t="s">
        <v>142</v>
      </c>
      <c r="C50" s="37">
        <v>159</v>
      </c>
      <c r="D50" s="36">
        <v>285</v>
      </c>
      <c r="E50" s="37">
        <v>148</v>
      </c>
      <c r="F50" s="92" t="s">
        <v>118</v>
      </c>
      <c r="G50" s="93">
        <v>192</v>
      </c>
      <c r="H50" s="92" t="s">
        <v>141</v>
      </c>
      <c r="I50" s="93">
        <v>159</v>
      </c>
    </row>
    <row r="51" spans="1:9" s="22" customFormat="1" ht="14.25" x14ac:dyDescent="0.2">
      <c r="A51" s="76" t="s">
        <v>97</v>
      </c>
      <c r="B51" s="38" t="s">
        <v>143</v>
      </c>
      <c r="C51" s="39">
        <v>34</v>
      </c>
      <c r="D51" s="38">
        <v>300</v>
      </c>
      <c r="E51" s="39">
        <v>36</v>
      </c>
      <c r="F51" s="94" t="s">
        <v>199</v>
      </c>
      <c r="G51" s="95">
        <v>40</v>
      </c>
      <c r="H51" s="94" t="s">
        <v>143</v>
      </c>
      <c r="I51" s="95">
        <v>36</v>
      </c>
    </row>
    <row r="52" spans="1:9" s="22" customFormat="1" x14ac:dyDescent="0.2">
      <c r="A52" s="24"/>
      <c r="B52" s="36"/>
      <c r="C52" s="37"/>
      <c r="D52" s="36"/>
      <c r="E52" s="37"/>
      <c r="F52" s="92"/>
      <c r="G52" s="93"/>
      <c r="H52" s="92" t="s">
        <v>138</v>
      </c>
      <c r="I52" s="93">
        <v>63</v>
      </c>
    </row>
    <row r="53" spans="1:9" s="22" customFormat="1" x14ac:dyDescent="0.2">
      <c r="A53" s="23" t="s">
        <v>32</v>
      </c>
      <c r="B53" s="38">
        <v>188</v>
      </c>
      <c r="C53" s="39">
        <v>59</v>
      </c>
      <c r="D53" s="38">
        <v>190</v>
      </c>
      <c r="E53" s="39">
        <v>57</v>
      </c>
      <c r="F53" s="94" t="s">
        <v>138</v>
      </c>
      <c r="G53" s="95">
        <v>63</v>
      </c>
      <c r="H53" s="94" t="s">
        <v>247</v>
      </c>
      <c r="I53" s="95">
        <v>128</v>
      </c>
    </row>
    <row r="54" spans="1:9" s="22" customFormat="1" x14ac:dyDescent="0.2">
      <c r="A54" s="24" t="s">
        <v>33</v>
      </c>
      <c r="B54" s="36">
        <v>198</v>
      </c>
      <c r="C54" s="37">
        <v>148</v>
      </c>
      <c r="D54" s="36">
        <v>210</v>
      </c>
      <c r="E54" s="37">
        <v>133</v>
      </c>
      <c r="F54" s="92" t="s">
        <v>200</v>
      </c>
      <c r="G54" s="93">
        <v>110</v>
      </c>
      <c r="H54" s="92" t="s">
        <v>174</v>
      </c>
      <c r="I54" s="93">
        <v>10</v>
      </c>
    </row>
    <row r="55" spans="1:9" s="22" customFormat="1" ht="13.5" thickBot="1" x14ac:dyDescent="0.25">
      <c r="A55" s="25" t="s">
        <v>65</v>
      </c>
      <c r="B55" s="40" t="s">
        <v>147</v>
      </c>
      <c r="C55" s="41">
        <v>9</v>
      </c>
      <c r="D55" s="40">
        <v>153.75</v>
      </c>
      <c r="E55" s="41">
        <v>8</v>
      </c>
      <c r="F55" s="96" t="s">
        <v>147</v>
      </c>
      <c r="G55" s="97">
        <v>11</v>
      </c>
      <c r="H55" s="96" t="s">
        <v>147</v>
      </c>
      <c r="I55" s="97">
        <v>11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31.140625" customWidth="1"/>
    <col min="2" max="16384" width="9.140625" style="2"/>
  </cols>
  <sheetData>
    <row r="1" spans="1:9" ht="15.75" x14ac:dyDescent="0.25">
      <c r="A1" s="1" t="s">
        <v>0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125</v>
      </c>
      <c r="C6" s="10">
        <v>5199</v>
      </c>
      <c r="D6" s="9">
        <v>420</v>
      </c>
      <c r="E6" s="10">
        <v>5622</v>
      </c>
      <c r="F6" s="88" t="s">
        <v>112</v>
      </c>
      <c r="G6" s="89">
        <v>5665</v>
      </c>
      <c r="H6" s="88" t="s">
        <v>162</v>
      </c>
      <c r="I6" s="89">
        <v>6237</v>
      </c>
    </row>
    <row r="7" spans="1:9" x14ac:dyDescent="0.2">
      <c r="A7" s="11" t="s">
        <v>5</v>
      </c>
      <c r="B7" s="34" t="s">
        <v>116</v>
      </c>
      <c r="C7" s="13">
        <v>43</v>
      </c>
      <c r="D7" s="12">
        <v>350</v>
      </c>
      <c r="E7" s="13">
        <v>60</v>
      </c>
      <c r="F7" s="90" t="s">
        <v>116</v>
      </c>
      <c r="G7" s="91">
        <v>66</v>
      </c>
      <c r="H7" s="90" t="s">
        <v>125</v>
      </c>
      <c r="I7" s="91">
        <v>61</v>
      </c>
    </row>
    <row r="8" spans="1:9" x14ac:dyDescent="0.2">
      <c r="A8" s="8" t="s">
        <v>6</v>
      </c>
      <c r="B8" s="14" t="s">
        <v>113</v>
      </c>
      <c r="C8" s="10">
        <v>2371</v>
      </c>
      <c r="D8" s="9">
        <v>490</v>
      </c>
      <c r="E8" s="10">
        <v>2614</v>
      </c>
      <c r="F8" s="88" t="s">
        <v>135</v>
      </c>
      <c r="G8" s="89">
        <v>2498</v>
      </c>
      <c r="H8" s="88" t="s">
        <v>126</v>
      </c>
      <c r="I8" s="89">
        <v>3139</v>
      </c>
    </row>
    <row r="9" spans="1:9" x14ac:dyDescent="0.2">
      <c r="A9" s="11" t="s">
        <v>7</v>
      </c>
      <c r="B9" s="34" t="s">
        <v>116</v>
      </c>
      <c r="C9" s="13">
        <v>984</v>
      </c>
      <c r="D9" s="12">
        <v>380</v>
      </c>
      <c r="E9" s="13">
        <v>1114</v>
      </c>
      <c r="F9" s="90" t="s">
        <v>114</v>
      </c>
      <c r="G9" s="91">
        <v>1096</v>
      </c>
      <c r="H9" s="90" t="s">
        <v>125</v>
      </c>
      <c r="I9" s="91">
        <v>1041</v>
      </c>
    </row>
    <row r="10" spans="1:9" x14ac:dyDescent="0.2">
      <c r="A10" s="8" t="s">
        <v>8</v>
      </c>
      <c r="B10" s="14" t="s">
        <v>104</v>
      </c>
      <c r="C10" s="10">
        <v>276</v>
      </c>
      <c r="D10" s="9">
        <v>360</v>
      </c>
      <c r="E10" s="10">
        <v>289</v>
      </c>
      <c r="F10" s="88" t="s">
        <v>108</v>
      </c>
      <c r="G10" s="89">
        <v>316</v>
      </c>
      <c r="H10" s="88" t="s">
        <v>116</v>
      </c>
      <c r="I10" s="89">
        <v>288</v>
      </c>
    </row>
    <row r="11" spans="1:9" x14ac:dyDescent="0.2">
      <c r="A11" s="11" t="s">
        <v>9</v>
      </c>
      <c r="B11" s="34" t="s">
        <v>149</v>
      </c>
      <c r="C11" s="13">
        <v>142</v>
      </c>
      <c r="D11" s="12">
        <v>410</v>
      </c>
      <c r="E11" s="13">
        <v>136</v>
      </c>
      <c r="F11" s="90" t="s">
        <v>201</v>
      </c>
      <c r="G11" s="91">
        <v>150</v>
      </c>
      <c r="H11" s="90" t="s">
        <v>112</v>
      </c>
      <c r="I11" s="91">
        <v>190</v>
      </c>
    </row>
    <row r="12" spans="1:9" x14ac:dyDescent="0.2">
      <c r="A12" s="8" t="s">
        <v>10</v>
      </c>
      <c r="B12" s="14" t="s">
        <v>108</v>
      </c>
      <c r="C12" s="10">
        <v>93</v>
      </c>
      <c r="D12" s="9">
        <v>362.5</v>
      </c>
      <c r="E12" s="10">
        <v>92</v>
      </c>
      <c r="F12" s="88" t="s">
        <v>106</v>
      </c>
      <c r="G12" s="89">
        <v>110</v>
      </c>
      <c r="H12" s="88" t="s">
        <v>114</v>
      </c>
      <c r="I12" s="89">
        <v>98</v>
      </c>
    </row>
    <row r="13" spans="1:9" x14ac:dyDescent="0.2">
      <c r="A13" s="11" t="s">
        <v>11</v>
      </c>
      <c r="B13" s="34">
        <v>353</v>
      </c>
      <c r="C13" s="13">
        <v>446</v>
      </c>
      <c r="D13" s="12">
        <v>375</v>
      </c>
      <c r="E13" s="13">
        <v>494</v>
      </c>
      <c r="F13" s="90" t="s">
        <v>116</v>
      </c>
      <c r="G13" s="91">
        <v>500</v>
      </c>
      <c r="H13" s="90" t="s">
        <v>106</v>
      </c>
      <c r="I13" s="91">
        <v>499</v>
      </c>
    </row>
    <row r="14" spans="1:9" x14ac:dyDescent="0.2">
      <c r="A14" s="8" t="s">
        <v>12</v>
      </c>
      <c r="B14" s="14" t="s">
        <v>183</v>
      </c>
      <c r="C14" s="10">
        <v>43</v>
      </c>
      <c r="D14" s="9">
        <v>362.5</v>
      </c>
      <c r="E14" s="10">
        <v>60</v>
      </c>
      <c r="F14" s="88" t="s">
        <v>123</v>
      </c>
      <c r="G14" s="89">
        <v>83</v>
      </c>
      <c r="H14" s="88" t="s">
        <v>106</v>
      </c>
      <c r="I14" s="89">
        <v>97</v>
      </c>
    </row>
    <row r="15" spans="1:9" x14ac:dyDescent="0.2">
      <c r="A15" s="11" t="s">
        <v>13</v>
      </c>
      <c r="B15" s="34" t="s">
        <v>106</v>
      </c>
      <c r="C15" s="13">
        <v>490</v>
      </c>
      <c r="D15" s="12">
        <v>390</v>
      </c>
      <c r="E15" s="13">
        <v>452</v>
      </c>
      <c r="F15" s="90" t="s">
        <v>125</v>
      </c>
      <c r="G15" s="91">
        <v>512</v>
      </c>
      <c r="H15" s="90" t="s">
        <v>119</v>
      </c>
      <c r="I15" s="91">
        <v>493</v>
      </c>
    </row>
    <row r="16" spans="1:9" x14ac:dyDescent="0.2">
      <c r="A16" s="8" t="s">
        <v>75</v>
      </c>
      <c r="B16" s="14" t="s">
        <v>118</v>
      </c>
      <c r="C16" s="10">
        <v>11</v>
      </c>
      <c r="D16" s="14">
        <v>365</v>
      </c>
      <c r="E16" s="10">
        <v>13</v>
      </c>
      <c r="F16" s="88" t="s">
        <v>103</v>
      </c>
      <c r="G16" s="89">
        <v>4</v>
      </c>
      <c r="H16" s="88" t="s">
        <v>234</v>
      </c>
      <c r="I16" s="89">
        <v>6</v>
      </c>
    </row>
    <row r="17" spans="1:9" x14ac:dyDescent="0.2">
      <c r="A17" s="11" t="s">
        <v>14</v>
      </c>
      <c r="B17" s="34" t="s">
        <v>144</v>
      </c>
      <c r="C17" s="13">
        <v>283</v>
      </c>
      <c r="D17" s="12">
        <v>380</v>
      </c>
      <c r="E17" s="13">
        <v>279</v>
      </c>
      <c r="F17" s="90" t="s">
        <v>125</v>
      </c>
      <c r="G17" s="91">
        <v>311</v>
      </c>
      <c r="H17" s="90" t="s">
        <v>134</v>
      </c>
      <c r="I17" s="91">
        <v>311</v>
      </c>
    </row>
    <row r="18" spans="1:9" x14ac:dyDescent="0.2">
      <c r="A18" s="8" t="s">
        <v>74</v>
      </c>
      <c r="B18" s="14" t="s">
        <v>143</v>
      </c>
      <c r="C18" s="10">
        <v>17</v>
      </c>
      <c r="D18" s="9">
        <v>320</v>
      </c>
      <c r="E18" s="10">
        <v>19</v>
      </c>
      <c r="F18" s="88" t="s">
        <v>118</v>
      </c>
      <c r="G18" s="89">
        <v>19</v>
      </c>
      <c r="H18" s="88" t="s">
        <v>154</v>
      </c>
      <c r="I18" s="89">
        <v>14</v>
      </c>
    </row>
    <row r="19" spans="1:9" x14ac:dyDescent="0.2">
      <c r="A19" s="15" t="s">
        <v>73</v>
      </c>
      <c r="B19" s="36" t="s">
        <v>146</v>
      </c>
      <c r="C19" s="37">
        <v>20</v>
      </c>
      <c r="D19" s="16">
        <v>230</v>
      </c>
      <c r="E19" s="17">
        <v>19</v>
      </c>
      <c r="F19" s="92" t="s">
        <v>139</v>
      </c>
      <c r="G19" s="93">
        <v>21</v>
      </c>
      <c r="H19" s="92" t="s">
        <v>163</v>
      </c>
      <c r="I19" s="93">
        <v>18</v>
      </c>
    </row>
    <row r="20" spans="1:9" x14ac:dyDescent="0.2">
      <c r="A20" s="8" t="s">
        <v>72</v>
      </c>
      <c r="B20" s="14">
        <v>253</v>
      </c>
      <c r="C20" s="33">
        <v>32</v>
      </c>
      <c r="D20" s="9">
        <v>280</v>
      </c>
      <c r="E20" s="10">
        <v>19</v>
      </c>
      <c r="F20" s="88" t="s">
        <v>105</v>
      </c>
      <c r="G20" s="89">
        <v>24</v>
      </c>
      <c r="H20" s="88" t="s">
        <v>236</v>
      </c>
      <c r="I20" s="89">
        <v>36</v>
      </c>
    </row>
    <row r="21" spans="1:9" x14ac:dyDescent="0.2">
      <c r="A21" s="15" t="s">
        <v>15</v>
      </c>
      <c r="B21" s="36" t="s">
        <v>137</v>
      </c>
      <c r="C21" s="37">
        <v>156</v>
      </c>
      <c r="D21" s="16">
        <v>240</v>
      </c>
      <c r="E21" s="17">
        <v>169</v>
      </c>
      <c r="F21" s="92" t="s">
        <v>146</v>
      </c>
      <c r="G21" s="93">
        <v>143</v>
      </c>
      <c r="H21" s="92" t="s">
        <v>248</v>
      </c>
      <c r="I21" s="93">
        <v>118</v>
      </c>
    </row>
    <row r="22" spans="1:9" x14ac:dyDescent="0.2">
      <c r="A22" s="8" t="s">
        <v>16</v>
      </c>
      <c r="B22" s="14" t="s">
        <v>164</v>
      </c>
      <c r="C22" s="33">
        <v>183</v>
      </c>
      <c r="D22" s="9">
        <v>285</v>
      </c>
      <c r="E22" s="10">
        <v>209</v>
      </c>
      <c r="F22" s="88" t="s">
        <v>142</v>
      </c>
      <c r="G22" s="89">
        <v>212</v>
      </c>
      <c r="H22" s="88" t="s">
        <v>110</v>
      </c>
      <c r="I22" s="89">
        <v>199</v>
      </c>
    </row>
    <row r="23" spans="1:9" x14ac:dyDescent="0.2">
      <c r="A23" s="15" t="s">
        <v>37</v>
      </c>
      <c r="B23" s="36" t="s">
        <v>118</v>
      </c>
      <c r="C23" s="37">
        <v>696</v>
      </c>
      <c r="D23" s="16">
        <v>310</v>
      </c>
      <c r="E23" s="17">
        <v>643</v>
      </c>
      <c r="F23" s="92" t="s">
        <v>202</v>
      </c>
      <c r="G23" s="93">
        <v>728</v>
      </c>
      <c r="H23" s="92" t="s">
        <v>107</v>
      </c>
      <c r="I23" s="93">
        <v>594</v>
      </c>
    </row>
    <row r="24" spans="1:9" x14ac:dyDescent="0.2">
      <c r="A24" s="8" t="s">
        <v>71</v>
      </c>
      <c r="B24" s="14">
        <v>170</v>
      </c>
      <c r="C24" s="33">
        <v>17</v>
      </c>
      <c r="D24" s="9">
        <v>220</v>
      </c>
      <c r="E24" s="10">
        <v>15</v>
      </c>
      <c r="F24" s="88" t="s">
        <v>138</v>
      </c>
      <c r="G24" s="89">
        <v>22</v>
      </c>
      <c r="H24" s="88" t="s">
        <v>151</v>
      </c>
      <c r="I24" s="89">
        <v>11</v>
      </c>
    </row>
    <row r="25" spans="1:9" x14ac:dyDescent="0.2">
      <c r="A25" s="15" t="s">
        <v>70</v>
      </c>
      <c r="B25" s="36" t="s">
        <v>150</v>
      </c>
      <c r="C25" s="37">
        <v>53</v>
      </c>
      <c r="D25" s="16">
        <v>220</v>
      </c>
      <c r="E25" s="17">
        <v>56</v>
      </c>
      <c r="F25" s="92" t="s">
        <v>151</v>
      </c>
      <c r="G25" s="93">
        <v>48</v>
      </c>
      <c r="H25" s="92" t="s">
        <v>139</v>
      </c>
      <c r="I25" s="93">
        <v>50</v>
      </c>
    </row>
    <row r="26" spans="1:9" x14ac:dyDescent="0.2">
      <c r="A26" s="18" t="s">
        <v>69</v>
      </c>
      <c r="B26" s="38">
        <v>248</v>
      </c>
      <c r="C26" s="39">
        <v>18</v>
      </c>
      <c r="D26" s="19">
        <v>250</v>
      </c>
      <c r="E26" s="20">
        <v>16</v>
      </c>
      <c r="F26" s="94" t="s">
        <v>163</v>
      </c>
      <c r="G26" s="95">
        <v>21</v>
      </c>
      <c r="H26" s="94" t="s">
        <v>237</v>
      </c>
      <c r="I26" s="95">
        <v>12</v>
      </c>
    </row>
    <row r="27" spans="1:9" x14ac:dyDescent="0.2">
      <c r="A27" s="15" t="s">
        <v>17</v>
      </c>
      <c r="B27" s="36" t="s">
        <v>145</v>
      </c>
      <c r="C27" s="37">
        <v>176</v>
      </c>
      <c r="D27" s="16">
        <v>170</v>
      </c>
      <c r="E27" s="17">
        <v>179</v>
      </c>
      <c r="F27" s="92" t="s">
        <v>197</v>
      </c>
      <c r="G27" s="93">
        <v>199</v>
      </c>
      <c r="H27" s="92" t="s">
        <v>151</v>
      </c>
      <c r="I27" s="93">
        <v>153</v>
      </c>
    </row>
    <row r="28" spans="1:9" ht="14.25" x14ac:dyDescent="0.2">
      <c r="A28" s="11" t="s">
        <v>62</v>
      </c>
      <c r="B28" s="34" t="s">
        <v>133</v>
      </c>
      <c r="C28" s="35">
        <v>2126</v>
      </c>
      <c r="D28" s="12">
        <v>440</v>
      </c>
      <c r="E28" s="13">
        <v>2281</v>
      </c>
      <c r="F28" s="90" t="s">
        <v>115</v>
      </c>
      <c r="G28" s="91">
        <v>2702</v>
      </c>
      <c r="H28" s="90" t="s">
        <v>115</v>
      </c>
      <c r="I28" s="91">
        <v>2447</v>
      </c>
    </row>
    <row r="29" spans="1:9" x14ac:dyDescent="0.2">
      <c r="A29" s="18" t="s">
        <v>18</v>
      </c>
      <c r="B29" s="38" t="s">
        <v>119</v>
      </c>
      <c r="C29" s="39">
        <v>298</v>
      </c>
      <c r="D29" s="19">
        <v>450</v>
      </c>
      <c r="E29" s="20">
        <v>1684</v>
      </c>
      <c r="F29" s="94" t="s">
        <v>119</v>
      </c>
      <c r="G29" s="95">
        <v>253</v>
      </c>
      <c r="H29" s="94" t="s">
        <v>115</v>
      </c>
      <c r="I29" s="95">
        <v>1877</v>
      </c>
    </row>
    <row r="30" spans="1:9" s="22" customFormat="1" x14ac:dyDescent="0.2">
      <c r="A30" s="21" t="s">
        <v>19</v>
      </c>
      <c r="B30" s="34" t="s">
        <v>127</v>
      </c>
      <c r="C30" s="35">
        <v>1562</v>
      </c>
      <c r="D30" s="12">
        <v>410</v>
      </c>
      <c r="E30" s="13">
        <v>261</v>
      </c>
      <c r="F30" s="90" t="s">
        <v>115</v>
      </c>
      <c r="G30" s="91">
        <v>2032</v>
      </c>
      <c r="H30" s="90" t="s">
        <v>127</v>
      </c>
      <c r="I30" s="91">
        <v>278</v>
      </c>
    </row>
    <row r="31" spans="1:9" s="22" customFormat="1" x14ac:dyDescent="0.2">
      <c r="A31" s="23" t="s">
        <v>20</v>
      </c>
      <c r="B31" s="38" t="s">
        <v>125</v>
      </c>
      <c r="C31" s="39">
        <v>217</v>
      </c>
      <c r="D31" s="19">
        <v>420</v>
      </c>
      <c r="E31" s="20">
        <v>275</v>
      </c>
      <c r="F31" s="94" t="s">
        <v>133</v>
      </c>
      <c r="G31" s="95">
        <v>349</v>
      </c>
      <c r="H31" s="94" t="s">
        <v>160</v>
      </c>
      <c r="I31" s="95">
        <v>237</v>
      </c>
    </row>
    <row r="32" spans="1:9" s="22" customFormat="1" x14ac:dyDescent="0.2">
      <c r="A32" s="21" t="s">
        <v>21</v>
      </c>
      <c r="B32" s="34" t="s">
        <v>108</v>
      </c>
      <c r="C32" s="35">
        <v>49</v>
      </c>
      <c r="D32" s="12">
        <v>380</v>
      </c>
      <c r="E32" s="13">
        <v>61</v>
      </c>
      <c r="F32" s="90" t="s">
        <v>203</v>
      </c>
      <c r="G32" s="91">
        <v>68</v>
      </c>
      <c r="H32" s="90" t="s">
        <v>106</v>
      </c>
      <c r="I32" s="91">
        <v>55</v>
      </c>
    </row>
    <row r="33" spans="1:9" s="22" customFormat="1" x14ac:dyDescent="0.2">
      <c r="A33" s="23" t="s">
        <v>22</v>
      </c>
      <c r="B33" s="38">
        <v>223</v>
      </c>
      <c r="C33" s="39">
        <v>32</v>
      </c>
      <c r="D33" s="19">
        <v>235</v>
      </c>
      <c r="E33" s="20">
        <v>46</v>
      </c>
      <c r="F33" s="94" t="s">
        <v>196</v>
      </c>
      <c r="G33" s="95">
        <v>47</v>
      </c>
      <c r="H33" s="94" t="s">
        <v>165</v>
      </c>
      <c r="I33" s="95">
        <v>33</v>
      </c>
    </row>
    <row r="34" spans="1:9" s="22" customFormat="1" x14ac:dyDescent="0.2">
      <c r="A34" s="24" t="s">
        <v>23</v>
      </c>
      <c r="B34" s="36" t="s">
        <v>109</v>
      </c>
      <c r="C34" s="37">
        <v>114</v>
      </c>
      <c r="D34" s="16">
        <v>285</v>
      </c>
      <c r="E34" s="17">
        <v>101</v>
      </c>
      <c r="F34" s="92" t="s">
        <v>142</v>
      </c>
      <c r="G34" s="93">
        <v>110</v>
      </c>
      <c r="H34" s="92" t="s">
        <v>118</v>
      </c>
      <c r="I34" s="93">
        <v>93</v>
      </c>
    </row>
    <row r="35" spans="1:9" s="22" customFormat="1" x14ac:dyDescent="0.2">
      <c r="A35" s="23" t="s">
        <v>38</v>
      </c>
      <c r="B35" s="38" t="s">
        <v>163</v>
      </c>
      <c r="C35" s="39">
        <v>145</v>
      </c>
      <c r="D35" s="19">
        <v>260</v>
      </c>
      <c r="E35" s="20">
        <v>149</v>
      </c>
      <c r="F35" s="94" t="s">
        <v>163</v>
      </c>
      <c r="G35" s="95">
        <v>167</v>
      </c>
      <c r="H35" s="94" t="s">
        <v>109</v>
      </c>
      <c r="I35" s="95">
        <v>127</v>
      </c>
    </row>
    <row r="36" spans="1:9" s="22" customFormat="1" x14ac:dyDescent="0.2">
      <c r="A36" s="24" t="s">
        <v>68</v>
      </c>
      <c r="B36" s="36" t="s">
        <v>173</v>
      </c>
      <c r="C36" s="37">
        <v>20</v>
      </c>
      <c r="D36" s="16">
        <v>220</v>
      </c>
      <c r="E36" s="17">
        <v>33</v>
      </c>
      <c r="F36" s="92" t="s">
        <v>151</v>
      </c>
      <c r="G36" s="93">
        <v>42</v>
      </c>
      <c r="H36" s="92" t="s">
        <v>137</v>
      </c>
      <c r="I36" s="93">
        <v>25</v>
      </c>
    </row>
    <row r="37" spans="1:9" s="22" customFormat="1" x14ac:dyDescent="0.2">
      <c r="A37" s="23" t="s">
        <v>24</v>
      </c>
      <c r="B37" s="38">
        <v>288</v>
      </c>
      <c r="C37" s="39">
        <v>258</v>
      </c>
      <c r="D37" s="19">
        <v>290</v>
      </c>
      <c r="E37" s="20">
        <v>335</v>
      </c>
      <c r="F37" s="94" t="s">
        <v>171</v>
      </c>
      <c r="G37" s="95">
        <v>339</v>
      </c>
      <c r="H37" s="94" t="s">
        <v>153</v>
      </c>
      <c r="I37" s="95">
        <v>318</v>
      </c>
    </row>
    <row r="38" spans="1:9" s="22" customFormat="1" x14ac:dyDescent="0.2">
      <c r="A38" s="24" t="s">
        <v>39</v>
      </c>
      <c r="B38" s="36" t="s">
        <v>151</v>
      </c>
      <c r="C38" s="37">
        <v>249</v>
      </c>
      <c r="D38" s="16">
        <v>250</v>
      </c>
      <c r="E38" s="17">
        <v>227</v>
      </c>
      <c r="F38" s="92" t="s">
        <v>109</v>
      </c>
      <c r="G38" s="93">
        <v>230</v>
      </c>
      <c r="H38" s="92" t="s">
        <v>118</v>
      </c>
      <c r="I38" s="93">
        <v>196</v>
      </c>
    </row>
    <row r="39" spans="1:9" s="22" customFormat="1" x14ac:dyDescent="0.2">
      <c r="A39" s="23" t="s">
        <v>67</v>
      </c>
      <c r="B39" s="38" t="s">
        <v>146</v>
      </c>
      <c r="C39" s="39">
        <v>23</v>
      </c>
      <c r="D39" s="19">
        <v>255</v>
      </c>
      <c r="E39" s="20">
        <v>35</v>
      </c>
      <c r="F39" s="94" t="s">
        <v>139</v>
      </c>
      <c r="G39" s="95">
        <v>41</v>
      </c>
      <c r="H39" s="94" t="s">
        <v>142</v>
      </c>
      <c r="I39" s="95">
        <v>27</v>
      </c>
    </row>
    <row r="40" spans="1:9" s="22" customFormat="1" x14ac:dyDescent="0.2">
      <c r="A40" s="24" t="s">
        <v>25</v>
      </c>
      <c r="B40" s="36" t="s">
        <v>138</v>
      </c>
      <c r="C40" s="37">
        <v>40</v>
      </c>
      <c r="D40" s="16">
        <v>195</v>
      </c>
      <c r="E40" s="17">
        <v>31</v>
      </c>
      <c r="F40" s="92" t="s">
        <v>172</v>
      </c>
      <c r="G40" s="93">
        <v>30</v>
      </c>
      <c r="H40" s="92" t="s">
        <v>111</v>
      </c>
      <c r="I40" s="93">
        <v>21</v>
      </c>
    </row>
    <row r="41" spans="1:9" s="22" customFormat="1" x14ac:dyDescent="0.2">
      <c r="A41" s="23" t="s">
        <v>26</v>
      </c>
      <c r="B41" s="38" t="s">
        <v>111</v>
      </c>
      <c r="C41" s="39">
        <v>78</v>
      </c>
      <c r="D41" s="19">
        <v>220</v>
      </c>
      <c r="E41" s="20">
        <v>75</v>
      </c>
      <c r="F41" s="94" t="s">
        <v>151</v>
      </c>
      <c r="G41" s="95">
        <v>72</v>
      </c>
      <c r="H41" s="94" t="s">
        <v>165</v>
      </c>
      <c r="I41" s="95">
        <v>54</v>
      </c>
    </row>
    <row r="42" spans="1:9" s="22" customFormat="1" x14ac:dyDescent="0.2">
      <c r="A42" s="24" t="s">
        <v>27</v>
      </c>
      <c r="B42" s="36" t="s">
        <v>142</v>
      </c>
      <c r="C42" s="37">
        <v>26</v>
      </c>
      <c r="D42" s="16">
        <v>305</v>
      </c>
      <c r="E42" s="17">
        <v>58</v>
      </c>
      <c r="F42" s="92" t="s">
        <v>141</v>
      </c>
      <c r="G42" s="93">
        <v>45</v>
      </c>
      <c r="H42" s="92" t="s">
        <v>141</v>
      </c>
      <c r="I42" s="93">
        <v>33</v>
      </c>
    </row>
    <row r="43" spans="1:9" s="22" customFormat="1" x14ac:dyDescent="0.2">
      <c r="A43" s="23" t="s">
        <v>28</v>
      </c>
      <c r="B43" s="38" t="s">
        <v>118</v>
      </c>
      <c r="C43" s="39">
        <v>134</v>
      </c>
      <c r="D43" s="19">
        <v>300</v>
      </c>
      <c r="E43" s="20">
        <v>140</v>
      </c>
      <c r="F43" s="94" t="s">
        <v>204</v>
      </c>
      <c r="G43" s="95">
        <v>142</v>
      </c>
      <c r="H43" s="94" t="s">
        <v>118</v>
      </c>
      <c r="I43" s="95">
        <v>110</v>
      </c>
    </row>
    <row r="44" spans="1:9" s="22" customFormat="1" x14ac:dyDescent="0.2">
      <c r="A44" s="24" t="s">
        <v>29</v>
      </c>
      <c r="B44" s="36" t="s">
        <v>118</v>
      </c>
      <c r="C44" s="37">
        <v>130</v>
      </c>
      <c r="D44" s="16">
        <v>300</v>
      </c>
      <c r="E44" s="17">
        <v>154</v>
      </c>
      <c r="F44" s="92" t="s">
        <v>141</v>
      </c>
      <c r="G44" s="93">
        <v>174</v>
      </c>
      <c r="H44" s="92" t="s">
        <v>249</v>
      </c>
      <c r="I44" s="93">
        <v>123</v>
      </c>
    </row>
    <row r="45" spans="1:9" s="22" customFormat="1" x14ac:dyDescent="0.2">
      <c r="A45" s="23" t="s">
        <v>30</v>
      </c>
      <c r="B45" s="38" t="s">
        <v>104</v>
      </c>
      <c r="C45" s="39">
        <v>58</v>
      </c>
      <c r="D45" s="19">
        <v>355</v>
      </c>
      <c r="E45" s="20">
        <v>70</v>
      </c>
      <c r="F45" s="94" t="s">
        <v>205</v>
      </c>
      <c r="G45" s="95">
        <v>85</v>
      </c>
      <c r="H45" s="94" t="s">
        <v>108</v>
      </c>
      <c r="I45" s="95">
        <v>67</v>
      </c>
    </row>
    <row r="46" spans="1:9" s="22" customFormat="1" x14ac:dyDescent="0.2">
      <c r="A46" s="24" t="s">
        <v>31</v>
      </c>
      <c r="B46" s="36" t="s">
        <v>138</v>
      </c>
      <c r="C46" s="37">
        <v>179</v>
      </c>
      <c r="D46" s="16">
        <v>210</v>
      </c>
      <c r="E46" s="17">
        <v>157</v>
      </c>
      <c r="F46" s="92" t="s">
        <v>206</v>
      </c>
      <c r="G46" s="93">
        <v>136</v>
      </c>
      <c r="H46" s="92" t="s">
        <v>139</v>
      </c>
      <c r="I46" s="93">
        <v>148</v>
      </c>
    </row>
    <row r="47" spans="1:9" s="22" customFormat="1" x14ac:dyDescent="0.2">
      <c r="A47" s="23" t="s">
        <v>66</v>
      </c>
      <c r="B47" s="38" t="s">
        <v>147</v>
      </c>
      <c r="C47" s="39">
        <v>21</v>
      </c>
      <c r="D47" s="19">
        <v>190</v>
      </c>
      <c r="E47" s="20">
        <v>27</v>
      </c>
      <c r="F47" s="94">
        <v>181.98</v>
      </c>
      <c r="G47" s="95">
        <v>18</v>
      </c>
      <c r="H47" s="94" t="s">
        <v>250</v>
      </c>
      <c r="I47" s="95">
        <v>14</v>
      </c>
    </row>
    <row r="48" spans="1:9" s="22" customFormat="1" x14ac:dyDescent="0.2">
      <c r="A48" s="31" t="s">
        <v>76</v>
      </c>
      <c r="B48" s="36" t="s">
        <v>158</v>
      </c>
      <c r="C48" s="37">
        <v>754</v>
      </c>
      <c r="D48" s="16">
        <v>370</v>
      </c>
      <c r="E48" s="17">
        <v>786</v>
      </c>
      <c r="F48" s="92" t="s">
        <v>106</v>
      </c>
      <c r="G48" s="93">
        <v>863</v>
      </c>
      <c r="H48" s="92" t="s">
        <v>119</v>
      </c>
      <c r="I48" s="93">
        <v>617</v>
      </c>
    </row>
    <row r="49" spans="1:9" s="22" customFormat="1" x14ac:dyDescent="0.2">
      <c r="A49" s="23" t="s">
        <v>40</v>
      </c>
      <c r="B49" s="38" t="s">
        <v>108</v>
      </c>
      <c r="C49" s="39">
        <v>282</v>
      </c>
      <c r="D49" s="19">
        <v>395</v>
      </c>
      <c r="E49" s="20">
        <v>262</v>
      </c>
      <c r="F49" s="94" t="s">
        <v>134</v>
      </c>
      <c r="G49" s="95">
        <v>260</v>
      </c>
      <c r="H49" s="94" t="s">
        <v>235</v>
      </c>
      <c r="I49" s="95">
        <v>214</v>
      </c>
    </row>
    <row r="50" spans="1:9" s="22" customFormat="1" x14ac:dyDescent="0.2">
      <c r="A50" s="24" t="s">
        <v>41</v>
      </c>
      <c r="B50" s="36" t="s">
        <v>104</v>
      </c>
      <c r="C50" s="37">
        <v>443</v>
      </c>
      <c r="D50" s="16">
        <v>365</v>
      </c>
      <c r="E50" s="17">
        <v>489</v>
      </c>
      <c r="F50" s="92" t="s">
        <v>106</v>
      </c>
      <c r="G50" s="93">
        <v>574</v>
      </c>
      <c r="H50" s="92" t="s">
        <v>125</v>
      </c>
      <c r="I50" s="93">
        <v>381</v>
      </c>
    </row>
    <row r="51" spans="1:9" s="22" customFormat="1" ht="14.25" x14ac:dyDescent="0.2">
      <c r="A51" s="76" t="s">
        <v>97</v>
      </c>
      <c r="B51" s="38" t="s">
        <v>106</v>
      </c>
      <c r="C51" s="39">
        <v>80</v>
      </c>
      <c r="D51" s="19">
        <v>410</v>
      </c>
      <c r="E51" s="20">
        <v>65</v>
      </c>
      <c r="F51" s="94" t="s">
        <v>112</v>
      </c>
      <c r="G51" s="95">
        <v>80</v>
      </c>
      <c r="H51" s="94" t="s">
        <v>251</v>
      </c>
      <c r="I51" s="95">
        <v>66</v>
      </c>
    </row>
    <row r="52" spans="1:9" s="22" customFormat="1" x14ac:dyDescent="0.2">
      <c r="A52" s="24"/>
      <c r="B52" s="16"/>
      <c r="C52" s="17"/>
      <c r="D52" s="16"/>
      <c r="E52" s="17"/>
      <c r="F52" s="92"/>
      <c r="G52" s="93"/>
      <c r="H52" s="92" t="s">
        <v>109</v>
      </c>
      <c r="I52" s="93">
        <v>283</v>
      </c>
    </row>
    <row r="53" spans="1:9" s="22" customFormat="1" x14ac:dyDescent="0.2">
      <c r="A53" s="23" t="s">
        <v>32</v>
      </c>
      <c r="B53" s="38" t="s">
        <v>177</v>
      </c>
      <c r="C53" s="39">
        <v>384</v>
      </c>
      <c r="D53" s="19">
        <v>255</v>
      </c>
      <c r="E53" s="20">
        <v>365</v>
      </c>
      <c r="F53" s="94" t="s">
        <v>165</v>
      </c>
      <c r="G53" s="95">
        <v>368</v>
      </c>
      <c r="H53" s="94" t="s">
        <v>118</v>
      </c>
      <c r="I53" s="95">
        <v>504</v>
      </c>
    </row>
    <row r="54" spans="1:9" s="22" customFormat="1" x14ac:dyDescent="0.2">
      <c r="A54" s="24" t="s">
        <v>33</v>
      </c>
      <c r="B54" s="36" t="s">
        <v>146</v>
      </c>
      <c r="C54" s="37">
        <v>649</v>
      </c>
      <c r="D54" s="16">
        <v>250</v>
      </c>
      <c r="E54" s="17">
        <v>563</v>
      </c>
      <c r="F54" s="92" t="s">
        <v>142</v>
      </c>
      <c r="G54" s="93">
        <v>596</v>
      </c>
      <c r="H54" s="92" t="s">
        <v>111</v>
      </c>
      <c r="I54" s="93">
        <v>28</v>
      </c>
    </row>
    <row r="55" spans="1:9" s="22" customFormat="1" ht="13.5" thickBot="1" x14ac:dyDescent="0.25">
      <c r="A55" s="25" t="s">
        <v>65</v>
      </c>
      <c r="B55" s="40" t="s">
        <v>138</v>
      </c>
      <c r="C55" s="27">
        <v>34</v>
      </c>
      <c r="D55" s="26">
        <v>232.5</v>
      </c>
      <c r="E55" s="27">
        <v>32</v>
      </c>
      <c r="F55" s="96" t="s">
        <v>172</v>
      </c>
      <c r="G55" s="97">
        <v>41</v>
      </c>
      <c r="H55" s="96" t="s">
        <v>172</v>
      </c>
      <c r="I55" s="97">
        <v>41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44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135</v>
      </c>
      <c r="C6" s="33">
        <v>776</v>
      </c>
      <c r="D6" s="14">
        <v>500</v>
      </c>
      <c r="E6" s="33">
        <v>924</v>
      </c>
      <c r="F6" s="88" t="s">
        <v>169</v>
      </c>
      <c r="G6" s="89">
        <v>895</v>
      </c>
      <c r="H6" s="88" t="s">
        <v>181</v>
      </c>
      <c r="I6" s="89">
        <v>974</v>
      </c>
    </row>
    <row r="7" spans="1:9" x14ac:dyDescent="0.2">
      <c r="A7" s="11" t="s">
        <v>5</v>
      </c>
      <c r="B7" s="34" t="s">
        <v>149</v>
      </c>
      <c r="C7" s="35">
        <v>14</v>
      </c>
      <c r="D7" s="34">
        <v>405</v>
      </c>
      <c r="E7" s="35">
        <v>18</v>
      </c>
      <c r="F7" s="90" t="s">
        <v>125</v>
      </c>
      <c r="G7" s="91">
        <v>17</v>
      </c>
      <c r="H7" s="90" t="s">
        <v>115</v>
      </c>
      <c r="I7" s="91">
        <v>11</v>
      </c>
    </row>
    <row r="8" spans="1:9" x14ac:dyDescent="0.2">
      <c r="A8" s="8" t="s">
        <v>6</v>
      </c>
      <c r="B8" s="14" t="s">
        <v>131</v>
      </c>
      <c r="C8" s="33">
        <v>297</v>
      </c>
      <c r="D8" s="14">
        <v>675</v>
      </c>
      <c r="E8" s="33">
        <v>353</v>
      </c>
      <c r="F8" s="88" t="s">
        <v>207</v>
      </c>
      <c r="G8" s="89">
        <v>328</v>
      </c>
      <c r="H8" s="88" t="s">
        <v>132</v>
      </c>
      <c r="I8" s="89">
        <v>449</v>
      </c>
    </row>
    <row r="9" spans="1:9" x14ac:dyDescent="0.2">
      <c r="A9" s="11" t="s">
        <v>7</v>
      </c>
      <c r="B9" s="34" t="s">
        <v>160</v>
      </c>
      <c r="C9" s="35">
        <v>111</v>
      </c>
      <c r="D9" s="34">
        <v>485</v>
      </c>
      <c r="E9" s="35">
        <v>153</v>
      </c>
      <c r="F9" s="90" t="s">
        <v>122</v>
      </c>
      <c r="G9" s="91">
        <v>137</v>
      </c>
      <c r="H9" s="90" t="s">
        <v>181</v>
      </c>
      <c r="I9" s="91">
        <v>128</v>
      </c>
    </row>
    <row r="10" spans="1:9" x14ac:dyDescent="0.2">
      <c r="A10" s="8" t="s">
        <v>8</v>
      </c>
      <c r="B10" s="14" t="s">
        <v>134</v>
      </c>
      <c r="C10" s="33">
        <v>78</v>
      </c>
      <c r="D10" s="14">
        <v>380</v>
      </c>
      <c r="E10" s="33">
        <v>74</v>
      </c>
      <c r="F10" s="88" t="s">
        <v>117</v>
      </c>
      <c r="G10" s="89">
        <v>58</v>
      </c>
      <c r="H10" s="88" t="s">
        <v>125</v>
      </c>
      <c r="I10" s="89">
        <v>69</v>
      </c>
    </row>
    <row r="11" spans="1:9" x14ac:dyDescent="0.2">
      <c r="A11" s="11" t="s">
        <v>9</v>
      </c>
      <c r="B11" s="34" t="s">
        <v>134</v>
      </c>
      <c r="C11" s="35">
        <v>23</v>
      </c>
      <c r="D11" s="34">
        <v>455</v>
      </c>
      <c r="E11" s="35">
        <v>26</v>
      </c>
      <c r="F11" s="90" t="s">
        <v>130</v>
      </c>
      <c r="G11" s="91">
        <v>29</v>
      </c>
      <c r="H11" s="90" t="s">
        <v>252</v>
      </c>
      <c r="I11" s="91">
        <v>36</v>
      </c>
    </row>
    <row r="12" spans="1:9" x14ac:dyDescent="0.2">
      <c r="A12" s="8" t="s">
        <v>10</v>
      </c>
      <c r="B12" s="14" t="s">
        <v>115</v>
      </c>
      <c r="C12" s="33">
        <v>22</v>
      </c>
      <c r="D12" s="14">
        <v>435</v>
      </c>
      <c r="E12" s="33">
        <v>23</v>
      </c>
      <c r="F12" s="88" t="s">
        <v>160</v>
      </c>
      <c r="G12" s="89">
        <v>24</v>
      </c>
      <c r="H12" s="88" t="s">
        <v>253</v>
      </c>
      <c r="I12" s="89">
        <v>12</v>
      </c>
    </row>
    <row r="13" spans="1:9" x14ac:dyDescent="0.2">
      <c r="A13" s="11" t="s">
        <v>11</v>
      </c>
      <c r="B13" s="34" t="s">
        <v>115</v>
      </c>
      <c r="C13" s="35">
        <v>65</v>
      </c>
      <c r="D13" s="34">
        <v>460</v>
      </c>
      <c r="E13" s="35">
        <v>81</v>
      </c>
      <c r="F13" s="90" t="s">
        <v>160</v>
      </c>
      <c r="G13" s="91">
        <v>93</v>
      </c>
      <c r="H13" s="90" t="s">
        <v>115</v>
      </c>
      <c r="I13" s="91">
        <v>86</v>
      </c>
    </row>
    <row r="14" spans="1:9" x14ac:dyDescent="0.2">
      <c r="A14" s="8" t="s">
        <v>12</v>
      </c>
      <c r="B14" s="14">
        <v>368</v>
      </c>
      <c r="C14" s="33">
        <v>26</v>
      </c>
      <c r="D14" s="14">
        <v>395</v>
      </c>
      <c r="E14" s="33">
        <v>32</v>
      </c>
      <c r="F14" s="88" t="s">
        <v>117</v>
      </c>
      <c r="G14" s="89">
        <v>35</v>
      </c>
      <c r="H14" s="88" t="s">
        <v>133</v>
      </c>
      <c r="I14" s="89">
        <v>27</v>
      </c>
    </row>
    <row r="15" spans="1:9" x14ac:dyDescent="0.2">
      <c r="A15" s="11" t="s">
        <v>13</v>
      </c>
      <c r="B15" s="34" t="s">
        <v>148</v>
      </c>
      <c r="C15" s="35">
        <v>83</v>
      </c>
      <c r="D15" s="34">
        <v>460</v>
      </c>
      <c r="E15" s="35">
        <v>101</v>
      </c>
      <c r="F15" s="90" t="s">
        <v>208</v>
      </c>
      <c r="G15" s="91">
        <v>92</v>
      </c>
      <c r="H15" s="90" t="s">
        <v>135</v>
      </c>
      <c r="I15" s="91">
        <v>79</v>
      </c>
    </row>
    <row r="16" spans="1:9" x14ac:dyDescent="0.2">
      <c r="A16" s="8" t="s">
        <v>75</v>
      </c>
      <c r="B16" s="14" t="s">
        <v>103</v>
      </c>
      <c r="C16" s="33">
        <v>2</v>
      </c>
      <c r="D16" s="14" t="s">
        <v>103</v>
      </c>
      <c r="E16" s="33">
        <v>3</v>
      </c>
      <c r="F16" s="88" t="s">
        <v>103</v>
      </c>
      <c r="G16" s="89">
        <v>1</v>
      </c>
      <c r="H16" s="88" t="s">
        <v>103</v>
      </c>
      <c r="I16" s="89">
        <v>1</v>
      </c>
    </row>
    <row r="17" spans="1:9" x14ac:dyDescent="0.2">
      <c r="A17" s="11" t="s">
        <v>14</v>
      </c>
      <c r="B17" s="34">
        <v>528</v>
      </c>
      <c r="C17" s="35">
        <v>44</v>
      </c>
      <c r="D17" s="34">
        <v>510</v>
      </c>
      <c r="E17" s="35">
        <v>47</v>
      </c>
      <c r="F17" s="90" t="s">
        <v>181</v>
      </c>
      <c r="G17" s="91">
        <v>63</v>
      </c>
      <c r="H17" s="90" t="s">
        <v>239</v>
      </c>
      <c r="I17" s="91">
        <v>60</v>
      </c>
    </row>
    <row r="18" spans="1:9" x14ac:dyDescent="0.2">
      <c r="A18" s="8" t="s">
        <v>74</v>
      </c>
      <c r="B18" s="14" t="s">
        <v>104</v>
      </c>
      <c r="C18" s="33">
        <v>11</v>
      </c>
      <c r="D18" s="14">
        <v>345</v>
      </c>
      <c r="E18" s="33">
        <v>13</v>
      </c>
      <c r="F18" s="88" t="s">
        <v>108</v>
      </c>
      <c r="G18" s="89">
        <v>18</v>
      </c>
      <c r="H18" s="88" t="s">
        <v>158</v>
      </c>
      <c r="I18" s="89">
        <v>16</v>
      </c>
    </row>
    <row r="19" spans="1:9" x14ac:dyDescent="0.2">
      <c r="A19" s="15" t="s">
        <v>73</v>
      </c>
      <c r="B19" s="36" t="s">
        <v>157</v>
      </c>
      <c r="C19" s="37">
        <v>6</v>
      </c>
      <c r="D19" s="36" t="s">
        <v>103</v>
      </c>
      <c r="E19" s="37">
        <v>2</v>
      </c>
      <c r="F19" s="92" t="s">
        <v>110</v>
      </c>
      <c r="G19" s="93">
        <v>7</v>
      </c>
      <c r="H19" s="92" t="s">
        <v>109</v>
      </c>
      <c r="I19" s="93">
        <v>5</v>
      </c>
    </row>
    <row r="20" spans="1:9" x14ac:dyDescent="0.2">
      <c r="A20" s="8" t="s">
        <v>72</v>
      </c>
      <c r="B20" s="14" t="s">
        <v>157</v>
      </c>
      <c r="C20" s="33">
        <v>10</v>
      </c>
      <c r="D20" s="14">
        <v>320</v>
      </c>
      <c r="E20" s="33">
        <v>11</v>
      </c>
      <c r="F20" s="88" t="s">
        <v>141</v>
      </c>
      <c r="G20" s="89">
        <v>20</v>
      </c>
      <c r="H20" s="88" t="s">
        <v>202</v>
      </c>
      <c r="I20" s="89">
        <v>11</v>
      </c>
    </row>
    <row r="21" spans="1:9" x14ac:dyDescent="0.2">
      <c r="A21" s="15" t="s">
        <v>15</v>
      </c>
      <c r="B21" s="36" t="s">
        <v>110</v>
      </c>
      <c r="C21" s="37">
        <v>44</v>
      </c>
      <c r="D21" s="36">
        <v>295</v>
      </c>
      <c r="E21" s="37">
        <v>51</v>
      </c>
      <c r="F21" s="92" t="s">
        <v>157</v>
      </c>
      <c r="G21" s="93">
        <v>41</v>
      </c>
      <c r="H21" s="92" t="s">
        <v>143</v>
      </c>
      <c r="I21" s="93">
        <v>40</v>
      </c>
    </row>
    <row r="22" spans="1:9" x14ac:dyDescent="0.2">
      <c r="A22" s="8" t="s">
        <v>16</v>
      </c>
      <c r="B22" s="14" t="s">
        <v>141</v>
      </c>
      <c r="C22" s="33">
        <v>117</v>
      </c>
      <c r="D22" s="14">
        <v>320</v>
      </c>
      <c r="E22" s="33">
        <v>155</v>
      </c>
      <c r="F22" s="88" t="s">
        <v>143</v>
      </c>
      <c r="G22" s="89">
        <v>133</v>
      </c>
      <c r="H22" s="88" t="s">
        <v>123</v>
      </c>
      <c r="I22" s="89">
        <v>156</v>
      </c>
    </row>
    <row r="23" spans="1:9" x14ac:dyDescent="0.2">
      <c r="A23" s="15" t="s">
        <v>37</v>
      </c>
      <c r="B23" s="36" t="s">
        <v>144</v>
      </c>
      <c r="C23" s="37">
        <v>133</v>
      </c>
      <c r="D23" s="36">
        <v>370</v>
      </c>
      <c r="E23" s="37">
        <v>121</v>
      </c>
      <c r="F23" s="92" t="s">
        <v>203</v>
      </c>
      <c r="G23" s="93">
        <v>176</v>
      </c>
      <c r="H23" s="92" t="s">
        <v>125</v>
      </c>
      <c r="I23" s="93">
        <v>127</v>
      </c>
    </row>
    <row r="24" spans="1:9" x14ac:dyDescent="0.2">
      <c r="A24" s="8" t="s">
        <v>71</v>
      </c>
      <c r="B24" s="14" t="s">
        <v>103</v>
      </c>
      <c r="C24" s="33">
        <v>2</v>
      </c>
      <c r="D24" s="14" t="s">
        <v>103</v>
      </c>
      <c r="E24" s="33">
        <v>3</v>
      </c>
      <c r="F24" s="88" t="s">
        <v>103</v>
      </c>
      <c r="G24" s="89">
        <v>3</v>
      </c>
      <c r="H24" s="88" t="s">
        <v>103</v>
      </c>
      <c r="I24" s="89">
        <v>1</v>
      </c>
    </row>
    <row r="25" spans="1:9" x14ac:dyDescent="0.2">
      <c r="A25" s="15" t="s">
        <v>70</v>
      </c>
      <c r="B25" s="36" t="s">
        <v>139</v>
      </c>
      <c r="C25" s="37">
        <v>35</v>
      </c>
      <c r="D25" s="36">
        <v>260</v>
      </c>
      <c r="E25" s="37">
        <v>31</v>
      </c>
      <c r="F25" s="92" t="s">
        <v>141</v>
      </c>
      <c r="G25" s="93">
        <v>29</v>
      </c>
      <c r="H25" s="92" t="s">
        <v>123</v>
      </c>
      <c r="I25" s="93">
        <v>26</v>
      </c>
    </row>
    <row r="26" spans="1:9" x14ac:dyDescent="0.2">
      <c r="A26" s="18" t="s">
        <v>69</v>
      </c>
      <c r="B26" s="38" t="s">
        <v>164</v>
      </c>
      <c r="C26" s="39">
        <v>7</v>
      </c>
      <c r="D26" s="38">
        <v>330</v>
      </c>
      <c r="E26" s="39">
        <v>9</v>
      </c>
      <c r="F26" s="94" t="s">
        <v>209</v>
      </c>
      <c r="G26" s="95">
        <v>6</v>
      </c>
      <c r="H26" s="94" t="s">
        <v>118</v>
      </c>
      <c r="I26" s="95">
        <v>7</v>
      </c>
    </row>
    <row r="27" spans="1:9" x14ac:dyDescent="0.2">
      <c r="A27" s="15" t="s">
        <v>17</v>
      </c>
      <c r="B27" s="36" t="s">
        <v>178</v>
      </c>
      <c r="C27" s="37">
        <v>38</v>
      </c>
      <c r="D27" s="36">
        <v>215</v>
      </c>
      <c r="E27" s="37">
        <v>44</v>
      </c>
      <c r="F27" s="92" t="s">
        <v>196</v>
      </c>
      <c r="G27" s="93">
        <v>61</v>
      </c>
      <c r="H27" s="92" t="s">
        <v>142</v>
      </c>
      <c r="I27" s="93">
        <v>44</v>
      </c>
    </row>
    <row r="28" spans="1:9" ht="14.25" x14ac:dyDescent="0.2">
      <c r="A28" s="11" t="s">
        <v>62</v>
      </c>
      <c r="B28" s="34" t="s">
        <v>122</v>
      </c>
      <c r="C28" s="35">
        <v>507</v>
      </c>
      <c r="D28" s="34">
        <v>490</v>
      </c>
      <c r="E28" s="35">
        <v>597</v>
      </c>
      <c r="F28" s="90" t="s">
        <v>208</v>
      </c>
      <c r="G28" s="91">
        <v>611</v>
      </c>
      <c r="H28" s="90" t="s">
        <v>161</v>
      </c>
      <c r="I28" s="91">
        <v>545</v>
      </c>
    </row>
    <row r="29" spans="1:9" x14ac:dyDescent="0.2">
      <c r="A29" s="18" t="s">
        <v>18</v>
      </c>
      <c r="B29" s="38" t="s">
        <v>115</v>
      </c>
      <c r="C29" s="39">
        <v>165</v>
      </c>
      <c r="D29" s="38">
        <v>550</v>
      </c>
      <c r="E29" s="39">
        <v>312</v>
      </c>
      <c r="F29" s="94" t="s">
        <v>115</v>
      </c>
      <c r="G29" s="95">
        <v>186</v>
      </c>
      <c r="H29" s="94" t="s">
        <v>230</v>
      </c>
      <c r="I29" s="95">
        <v>335</v>
      </c>
    </row>
    <row r="30" spans="1:9" s="22" customFormat="1" x14ac:dyDescent="0.2">
      <c r="A30" s="21" t="s">
        <v>19</v>
      </c>
      <c r="B30" s="34" t="s">
        <v>121</v>
      </c>
      <c r="C30" s="35">
        <v>277</v>
      </c>
      <c r="D30" s="34">
        <v>410</v>
      </c>
      <c r="E30" s="35">
        <v>212</v>
      </c>
      <c r="F30" s="90" t="s">
        <v>161</v>
      </c>
      <c r="G30" s="91">
        <v>345</v>
      </c>
      <c r="H30" s="90" t="s">
        <v>126</v>
      </c>
      <c r="I30" s="91">
        <v>159</v>
      </c>
    </row>
    <row r="31" spans="1:9" s="22" customFormat="1" x14ac:dyDescent="0.2">
      <c r="A31" s="23" t="s">
        <v>20</v>
      </c>
      <c r="B31" s="38" t="s">
        <v>161</v>
      </c>
      <c r="C31" s="39">
        <v>31</v>
      </c>
      <c r="D31" s="38">
        <v>570</v>
      </c>
      <c r="E31" s="39">
        <v>40</v>
      </c>
      <c r="F31" s="94" t="s">
        <v>130</v>
      </c>
      <c r="G31" s="95">
        <v>46</v>
      </c>
      <c r="H31" s="94" t="s">
        <v>185</v>
      </c>
      <c r="I31" s="95">
        <v>30</v>
      </c>
    </row>
    <row r="32" spans="1:9" s="22" customFormat="1" x14ac:dyDescent="0.2">
      <c r="A32" s="21" t="s">
        <v>21</v>
      </c>
      <c r="B32" s="34" t="s">
        <v>134</v>
      </c>
      <c r="C32" s="35">
        <v>34</v>
      </c>
      <c r="D32" s="34">
        <v>435</v>
      </c>
      <c r="E32" s="35">
        <v>33</v>
      </c>
      <c r="F32" s="90" t="s">
        <v>127</v>
      </c>
      <c r="G32" s="91">
        <v>34</v>
      </c>
      <c r="H32" s="90" t="s">
        <v>133</v>
      </c>
      <c r="I32" s="91">
        <v>21</v>
      </c>
    </row>
    <row r="33" spans="1:9" s="22" customFormat="1" x14ac:dyDescent="0.2">
      <c r="A33" s="23" t="s">
        <v>22</v>
      </c>
      <c r="B33" s="38" t="s">
        <v>142</v>
      </c>
      <c r="C33" s="39">
        <v>19</v>
      </c>
      <c r="D33" s="38">
        <v>290</v>
      </c>
      <c r="E33" s="39">
        <v>12</v>
      </c>
      <c r="F33" s="94" t="s">
        <v>204</v>
      </c>
      <c r="G33" s="95">
        <v>24</v>
      </c>
      <c r="H33" s="94" t="s">
        <v>141</v>
      </c>
      <c r="I33" s="95">
        <v>10</v>
      </c>
    </row>
    <row r="34" spans="1:9" s="22" customFormat="1" x14ac:dyDescent="0.2">
      <c r="A34" s="24" t="s">
        <v>23</v>
      </c>
      <c r="B34" s="36" t="s">
        <v>143</v>
      </c>
      <c r="C34" s="37">
        <v>50</v>
      </c>
      <c r="D34" s="36">
        <v>340</v>
      </c>
      <c r="E34" s="37">
        <v>60</v>
      </c>
      <c r="F34" s="92" t="s">
        <v>104</v>
      </c>
      <c r="G34" s="93">
        <v>52</v>
      </c>
      <c r="H34" s="92" t="s">
        <v>108</v>
      </c>
      <c r="I34" s="93">
        <v>30</v>
      </c>
    </row>
    <row r="35" spans="1:9" s="22" customFormat="1" x14ac:dyDescent="0.2">
      <c r="A35" s="23" t="s">
        <v>38</v>
      </c>
      <c r="B35" s="38" t="s">
        <v>157</v>
      </c>
      <c r="C35" s="39">
        <v>113</v>
      </c>
      <c r="D35" s="38">
        <v>300</v>
      </c>
      <c r="E35" s="39">
        <v>154</v>
      </c>
      <c r="F35" s="94" t="s">
        <v>118</v>
      </c>
      <c r="G35" s="95">
        <v>185</v>
      </c>
      <c r="H35" s="94" t="s">
        <v>141</v>
      </c>
      <c r="I35" s="95">
        <v>121</v>
      </c>
    </row>
    <row r="36" spans="1:9" s="22" customFormat="1" x14ac:dyDescent="0.2">
      <c r="A36" s="24" t="s">
        <v>68</v>
      </c>
      <c r="B36" s="36" t="s">
        <v>177</v>
      </c>
      <c r="C36" s="37">
        <v>11</v>
      </c>
      <c r="D36" s="36" t="s">
        <v>103</v>
      </c>
      <c r="E36" s="37">
        <v>3</v>
      </c>
      <c r="F36" s="92" t="s">
        <v>109</v>
      </c>
      <c r="G36" s="93">
        <v>13</v>
      </c>
      <c r="H36" s="92" t="s">
        <v>103</v>
      </c>
      <c r="I36" s="93">
        <v>4</v>
      </c>
    </row>
    <row r="37" spans="1:9" s="22" customFormat="1" x14ac:dyDescent="0.2">
      <c r="A37" s="23" t="s">
        <v>24</v>
      </c>
      <c r="B37" s="38" t="s">
        <v>123</v>
      </c>
      <c r="C37" s="39">
        <v>126</v>
      </c>
      <c r="D37" s="38">
        <v>340</v>
      </c>
      <c r="E37" s="39">
        <v>149</v>
      </c>
      <c r="F37" s="94" t="s">
        <v>123</v>
      </c>
      <c r="G37" s="95">
        <v>163</v>
      </c>
      <c r="H37" s="94" t="s">
        <v>104</v>
      </c>
      <c r="I37" s="95">
        <v>153</v>
      </c>
    </row>
    <row r="38" spans="1:9" s="22" customFormat="1" x14ac:dyDescent="0.2">
      <c r="A38" s="24" t="s">
        <v>39</v>
      </c>
      <c r="B38" s="36" t="s">
        <v>153</v>
      </c>
      <c r="C38" s="37">
        <v>101</v>
      </c>
      <c r="D38" s="36">
        <v>325</v>
      </c>
      <c r="E38" s="37">
        <v>94</v>
      </c>
      <c r="F38" s="92" t="s">
        <v>104</v>
      </c>
      <c r="G38" s="93">
        <v>103</v>
      </c>
      <c r="H38" s="92" t="s">
        <v>106</v>
      </c>
      <c r="I38" s="93">
        <v>82</v>
      </c>
    </row>
    <row r="39" spans="1:9" s="22" customFormat="1" x14ac:dyDescent="0.2">
      <c r="A39" s="23" t="s">
        <v>67</v>
      </c>
      <c r="B39" s="38" t="s">
        <v>152</v>
      </c>
      <c r="C39" s="39">
        <v>7</v>
      </c>
      <c r="D39" s="38">
        <v>320</v>
      </c>
      <c r="E39" s="39">
        <v>8</v>
      </c>
      <c r="F39" s="94" t="s">
        <v>202</v>
      </c>
      <c r="G39" s="95">
        <v>10</v>
      </c>
      <c r="H39" s="94" t="s">
        <v>118</v>
      </c>
      <c r="I39" s="95">
        <v>7</v>
      </c>
    </row>
    <row r="40" spans="1:9" s="22" customFormat="1" x14ac:dyDescent="0.2">
      <c r="A40" s="24" t="s">
        <v>25</v>
      </c>
      <c r="B40" s="36" t="s">
        <v>165</v>
      </c>
      <c r="C40" s="37">
        <v>5</v>
      </c>
      <c r="D40" s="36">
        <v>270</v>
      </c>
      <c r="E40" s="37">
        <v>7</v>
      </c>
      <c r="F40" s="92" t="s">
        <v>103</v>
      </c>
      <c r="G40" s="93">
        <v>4</v>
      </c>
      <c r="H40" s="92" t="s">
        <v>118</v>
      </c>
      <c r="I40" s="93">
        <v>10</v>
      </c>
    </row>
    <row r="41" spans="1:9" s="22" customFormat="1" x14ac:dyDescent="0.2">
      <c r="A41" s="23" t="s">
        <v>26</v>
      </c>
      <c r="B41" s="38">
        <v>308</v>
      </c>
      <c r="C41" s="39">
        <v>14</v>
      </c>
      <c r="D41" s="38">
        <v>300</v>
      </c>
      <c r="E41" s="39">
        <v>11</v>
      </c>
      <c r="F41" s="94" t="s">
        <v>210</v>
      </c>
      <c r="G41" s="95">
        <v>16</v>
      </c>
      <c r="H41" s="94" t="s">
        <v>124</v>
      </c>
      <c r="I41" s="95">
        <v>7</v>
      </c>
    </row>
    <row r="42" spans="1:9" s="22" customFormat="1" x14ac:dyDescent="0.2">
      <c r="A42" s="24" t="s">
        <v>27</v>
      </c>
      <c r="B42" s="36" t="s">
        <v>117</v>
      </c>
      <c r="C42" s="37">
        <v>18</v>
      </c>
      <c r="D42" s="36">
        <v>407.5</v>
      </c>
      <c r="E42" s="37">
        <v>30</v>
      </c>
      <c r="F42" s="92" t="s">
        <v>112</v>
      </c>
      <c r="G42" s="93">
        <v>25</v>
      </c>
      <c r="H42" s="92" t="s">
        <v>127</v>
      </c>
      <c r="I42" s="93">
        <v>15</v>
      </c>
    </row>
    <row r="43" spans="1:9" s="22" customFormat="1" x14ac:dyDescent="0.2">
      <c r="A43" s="23" t="s">
        <v>28</v>
      </c>
      <c r="B43" s="38" t="s">
        <v>123</v>
      </c>
      <c r="C43" s="39">
        <v>64</v>
      </c>
      <c r="D43" s="38">
        <v>340</v>
      </c>
      <c r="E43" s="39">
        <v>74</v>
      </c>
      <c r="F43" s="94" t="s">
        <v>152</v>
      </c>
      <c r="G43" s="95">
        <v>105</v>
      </c>
      <c r="H43" s="94" t="s">
        <v>104</v>
      </c>
      <c r="I43" s="95">
        <v>73</v>
      </c>
    </row>
    <row r="44" spans="1:9" s="22" customFormat="1" x14ac:dyDescent="0.2">
      <c r="A44" s="24" t="s">
        <v>29</v>
      </c>
      <c r="B44" s="36" t="s">
        <v>167</v>
      </c>
      <c r="C44" s="37">
        <v>59</v>
      </c>
      <c r="D44" s="36">
        <v>375</v>
      </c>
      <c r="E44" s="37">
        <v>57</v>
      </c>
      <c r="F44" s="92" t="s">
        <v>125</v>
      </c>
      <c r="G44" s="93">
        <v>91</v>
      </c>
      <c r="H44" s="92" t="s">
        <v>254</v>
      </c>
      <c r="I44" s="93">
        <v>66</v>
      </c>
    </row>
    <row r="45" spans="1:9" s="22" customFormat="1" x14ac:dyDescent="0.2">
      <c r="A45" s="23" t="s">
        <v>30</v>
      </c>
      <c r="B45" s="38">
        <v>398</v>
      </c>
      <c r="C45" s="39">
        <v>26</v>
      </c>
      <c r="D45" s="38">
        <v>392.5</v>
      </c>
      <c r="E45" s="39">
        <v>26</v>
      </c>
      <c r="F45" s="94" t="s">
        <v>112</v>
      </c>
      <c r="G45" s="95">
        <v>30</v>
      </c>
      <c r="H45" s="94" t="s">
        <v>133</v>
      </c>
      <c r="I45" s="95">
        <v>31</v>
      </c>
    </row>
    <row r="46" spans="1:9" s="22" customFormat="1" x14ac:dyDescent="0.2">
      <c r="A46" s="24" t="s">
        <v>31</v>
      </c>
      <c r="B46" s="36" t="s">
        <v>109</v>
      </c>
      <c r="C46" s="37">
        <v>39</v>
      </c>
      <c r="D46" s="36">
        <v>270</v>
      </c>
      <c r="E46" s="37">
        <v>58</v>
      </c>
      <c r="F46" s="92" t="s">
        <v>118</v>
      </c>
      <c r="G46" s="93">
        <v>49</v>
      </c>
      <c r="H46" s="92" t="s">
        <v>118</v>
      </c>
      <c r="I46" s="93">
        <v>32</v>
      </c>
    </row>
    <row r="47" spans="1:9" s="22" customFormat="1" x14ac:dyDescent="0.2">
      <c r="A47" s="23" t="s">
        <v>66</v>
      </c>
      <c r="B47" s="38">
        <v>218</v>
      </c>
      <c r="C47" s="39">
        <v>6</v>
      </c>
      <c r="D47" s="38">
        <v>237.5</v>
      </c>
      <c r="E47" s="39">
        <v>8</v>
      </c>
      <c r="F47" s="94" t="s">
        <v>151</v>
      </c>
      <c r="G47" s="95">
        <v>7</v>
      </c>
      <c r="H47" s="94" t="s">
        <v>103</v>
      </c>
      <c r="I47" s="95">
        <v>2</v>
      </c>
    </row>
    <row r="48" spans="1:9" s="22" customFormat="1" x14ac:dyDescent="0.2">
      <c r="A48" s="31" t="s">
        <v>76</v>
      </c>
      <c r="B48" s="36" t="s">
        <v>133</v>
      </c>
      <c r="C48" s="37">
        <v>253</v>
      </c>
      <c r="D48" s="36">
        <v>435</v>
      </c>
      <c r="E48" s="37">
        <v>319</v>
      </c>
      <c r="F48" s="92" t="s">
        <v>115</v>
      </c>
      <c r="G48" s="93">
        <v>291</v>
      </c>
      <c r="H48" s="92" t="s">
        <v>126</v>
      </c>
      <c r="I48" s="93">
        <v>233</v>
      </c>
    </row>
    <row r="49" spans="1:9" s="22" customFormat="1" x14ac:dyDescent="0.2">
      <c r="A49" s="23" t="s">
        <v>40</v>
      </c>
      <c r="B49" s="38" t="s">
        <v>115</v>
      </c>
      <c r="C49" s="39">
        <v>73</v>
      </c>
      <c r="D49" s="38">
        <v>447.5</v>
      </c>
      <c r="E49" s="39">
        <v>94</v>
      </c>
      <c r="F49" s="94" t="s">
        <v>160</v>
      </c>
      <c r="G49" s="95">
        <v>86</v>
      </c>
      <c r="H49" s="94" t="s">
        <v>113</v>
      </c>
      <c r="I49" s="95">
        <v>65</v>
      </c>
    </row>
    <row r="50" spans="1:9" s="22" customFormat="1" x14ac:dyDescent="0.2">
      <c r="A50" s="24" t="s">
        <v>41</v>
      </c>
      <c r="B50" s="36" t="s">
        <v>133</v>
      </c>
      <c r="C50" s="37">
        <v>169</v>
      </c>
      <c r="D50" s="36">
        <v>435</v>
      </c>
      <c r="E50" s="37">
        <v>212</v>
      </c>
      <c r="F50" s="92" t="s">
        <v>115</v>
      </c>
      <c r="G50" s="93">
        <v>189</v>
      </c>
      <c r="H50" s="92" t="s">
        <v>126</v>
      </c>
      <c r="I50" s="93">
        <v>157</v>
      </c>
    </row>
    <row r="51" spans="1:9" s="22" customFormat="1" ht="14.25" x14ac:dyDescent="0.2">
      <c r="A51" s="76" t="s">
        <v>97</v>
      </c>
      <c r="B51" s="38" t="s">
        <v>188</v>
      </c>
      <c r="C51" s="39">
        <v>19</v>
      </c>
      <c r="D51" s="38">
        <v>635</v>
      </c>
      <c r="E51" s="39">
        <v>16</v>
      </c>
      <c r="F51" s="94" t="s">
        <v>211</v>
      </c>
      <c r="G51" s="95">
        <v>19</v>
      </c>
      <c r="H51" s="94" t="s">
        <v>131</v>
      </c>
      <c r="I51" s="95">
        <v>19</v>
      </c>
    </row>
    <row r="52" spans="1:9" s="22" customFormat="1" x14ac:dyDescent="0.2">
      <c r="A52" s="24"/>
      <c r="B52" s="36"/>
      <c r="C52" s="37"/>
      <c r="D52" s="36"/>
      <c r="E52" s="37"/>
      <c r="F52" s="92"/>
      <c r="G52" s="93"/>
      <c r="H52" s="92" t="s">
        <v>107</v>
      </c>
      <c r="I52" s="93">
        <v>200</v>
      </c>
    </row>
    <row r="53" spans="1:9" s="22" customFormat="1" x14ac:dyDescent="0.2">
      <c r="A53" s="23" t="s">
        <v>32</v>
      </c>
      <c r="B53" s="38" t="s">
        <v>118</v>
      </c>
      <c r="C53" s="39">
        <v>194</v>
      </c>
      <c r="D53" s="38">
        <v>310</v>
      </c>
      <c r="E53" s="39">
        <v>204</v>
      </c>
      <c r="F53" s="94" t="s">
        <v>202</v>
      </c>
      <c r="G53" s="95">
        <v>232</v>
      </c>
      <c r="H53" s="94" t="s">
        <v>119</v>
      </c>
      <c r="I53" s="95">
        <v>131</v>
      </c>
    </row>
    <row r="54" spans="1:9" s="22" customFormat="1" x14ac:dyDescent="0.2">
      <c r="A54" s="24" t="s">
        <v>33</v>
      </c>
      <c r="B54" s="36" t="s">
        <v>116</v>
      </c>
      <c r="C54" s="37">
        <v>104</v>
      </c>
      <c r="D54" s="36">
        <v>360</v>
      </c>
      <c r="E54" s="37">
        <v>150</v>
      </c>
      <c r="F54" s="92" t="s">
        <v>117</v>
      </c>
      <c r="G54" s="93">
        <v>147</v>
      </c>
      <c r="H54" s="92" t="s">
        <v>118</v>
      </c>
      <c r="I54" s="93">
        <v>7</v>
      </c>
    </row>
    <row r="55" spans="1:9" s="22" customFormat="1" ht="13.5" thickBot="1" x14ac:dyDescent="0.25">
      <c r="A55" s="25" t="s">
        <v>65</v>
      </c>
      <c r="B55" s="40" t="s">
        <v>109</v>
      </c>
      <c r="C55" s="41">
        <v>10</v>
      </c>
      <c r="D55" s="40">
        <v>279.5</v>
      </c>
      <c r="E55" s="41">
        <v>8</v>
      </c>
      <c r="F55" s="96" t="s">
        <v>110</v>
      </c>
      <c r="G55" s="97">
        <v>14</v>
      </c>
      <c r="H55" s="96" t="s">
        <v>110</v>
      </c>
      <c r="I55" s="97">
        <v>14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45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106</v>
      </c>
      <c r="C6" s="33">
        <v>487</v>
      </c>
      <c r="D6" s="14">
        <v>395</v>
      </c>
      <c r="E6" s="33">
        <v>420</v>
      </c>
      <c r="F6" s="88" t="s">
        <v>125</v>
      </c>
      <c r="G6" s="89">
        <v>470</v>
      </c>
      <c r="H6" s="88" t="s">
        <v>119</v>
      </c>
      <c r="I6" s="89">
        <v>380</v>
      </c>
    </row>
    <row r="7" spans="1:9" x14ac:dyDescent="0.2">
      <c r="A7" s="11" t="s">
        <v>5</v>
      </c>
      <c r="B7" s="34" t="s">
        <v>116</v>
      </c>
      <c r="C7" s="35">
        <v>48</v>
      </c>
      <c r="D7" s="34">
        <v>380</v>
      </c>
      <c r="E7" s="35">
        <v>15</v>
      </c>
      <c r="F7" s="90" t="s">
        <v>114</v>
      </c>
      <c r="G7" s="91">
        <v>22</v>
      </c>
      <c r="H7" s="90" t="s">
        <v>125</v>
      </c>
      <c r="I7" s="91">
        <v>22</v>
      </c>
    </row>
    <row r="8" spans="1:9" x14ac:dyDescent="0.2">
      <c r="A8" s="8" t="s">
        <v>6</v>
      </c>
      <c r="B8" s="14" t="s">
        <v>115</v>
      </c>
      <c r="C8" s="33">
        <v>54</v>
      </c>
      <c r="D8" s="14">
        <v>450</v>
      </c>
      <c r="E8" s="33">
        <v>66</v>
      </c>
      <c r="F8" s="88" t="s">
        <v>212</v>
      </c>
      <c r="G8" s="89">
        <v>64</v>
      </c>
      <c r="H8" s="88" t="s">
        <v>228</v>
      </c>
      <c r="I8" s="89">
        <v>60</v>
      </c>
    </row>
    <row r="9" spans="1:9" x14ac:dyDescent="0.2">
      <c r="A9" s="11" t="s">
        <v>7</v>
      </c>
      <c r="B9" s="34" t="s">
        <v>144</v>
      </c>
      <c r="C9" s="35">
        <v>93</v>
      </c>
      <c r="D9" s="34">
        <v>400</v>
      </c>
      <c r="E9" s="35">
        <v>69</v>
      </c>
      <c r="F9" s="90" t="s">
        <v>149</v>
      </c>
      <c r="G9" s="91">
        <v>75</v>
      </c>
      <c r="H9" s="90" t="s">
        <v>112</v>
      </c>
      <c r="I9" s="91">
        <v>55</v>
      </c>
    </row>
    <row r="10" spans="1:9" x14ac:dyDescent="0.2">
      <c r="A10" s="8" t="s">
        <v>8</v>
      </c>
      <c r="B10" s="14" t="s">
        <v>104</v>
      </c>
      <c r="C10" s="33">
        <v>60</v>
      </c>
      <c r="D10" s="14">
        <v>347.5</v>
      </c>
      <c r="E10" s="33">
        <v>52</v>
      </c>
      <c r="F10" s="88" t="s">
        <v>108</v>
      </c>
      <c r="G10" s="89">
        <v>64</v>
      </c>
      <c r="H10" s="88" t="s">
        <v>106</v>
      </c>
      <c r="I10" s="89">
        <v>42</v>
      </c>
    </row>
    <row r="11" spans="1:9" x14ac:dyDescent="0.2">
      <c r="A11" s="11" t="s">
        <v>9</v>
      </c>
      <c r="B11" s="34" t="s">
        <v>115</v>
      </c>
      <c r="C11" s="35">
        <v>32</v>
      </c>
      <c r="D11" s="34">
        <v>435</v>
      </c>
      <c r="E11" s="35">
        <v>28</v>
      </c>
      <c r="F11" s="90" t="s">
        <v>128</v>
      </c>
      <c r="G11" s="91">
        <v>38</v>
      </c>
      <c r="H11" s="90" t="s">
        <v>160</v>
      </c>
      <c r="I11" s="91">
        <v>24</v>
      </c>
    </row>
    <row r="12" spans="1:9" x14ac:dyDescent="0.2">
      <c r="A12" s="8" t="s">
        <v>10</v>
      </c>
      <c r="B12" s="14" t="s">
        <v>125</v>
      </c>
      <c r="C12" s="33">
        <v>26</v>
      </c>
      <c r="D12" s="14">
        <v>397.5</v>
      </c>
      <c r="E12" s="33">
        <v>20</v>
      </c>
      <c r="F12" s="88" t="s">
        <v>124</v>
      </c>
      <c r="G12" s="89">
        <v>29</v>
      </c>
      <c r="H12" s="88" t="s">
        <v>125</v>
      </c>
      <c r="I12" s="89">
        <v>26</v>
      </c>
    </row>
    <row r="13" spans="1:9" x14ac:dyDescent="0.2">
      <c r="A13" s="11" t="s">
        <v>11</v>
      </c>
      <c r="B13" s="34" t="s">
        <v>114</v>
      </c>
      <c r="C13" s="35">
        <v>51</v>
      </c>
      <c r="D13" s="34">
        <v>395</v>
      </c>
      <c r="E13" s="35">
        <v>53</v>
      </c>
      <c r="F13" s="90" t="s">
        <v>119</v>
      </c>
      <c r="G13" s="91">
        <v>70</v>
      </c>
      <c r="H13" s="90" t="s">
        <v>125</v>
      </c>
      <c r="I13" s="91">
        <v>55</v>
      </c>
    </row>
    <row r="14" spans="1:9" x14ac:dyDescent="0.2">
      <c r="A14" s="8" t="s">
        <v>12</v>
      </c>
      <c r="B14" s="14" t="s">
        <v>107</v>
      </c>
      <c r="C14" s="33">
        <v>30</v>
      </c>
      <c r="D14" s="14">
        <v>337.5</v>
      </c>
      <c r="E14" s="33">
        <v>22</v>
      </c>
      <c r="F14" s="88" t="s">
        <v>152</v>
      </c>
      <c r="G14" s="89">
        <v>23</v>
      </c>
      <c r="H14" s="88" t="s">
        <v>158</v>
      </c>
      <c r="I14" s="89">
        <v>20</v>
      </c>
    </row>
    <row r="15" spans="1:9" x14ac:dyDescent="0.2">
      <c r="A15" s="11" t="s">
        <v>13</v>
      </c>
      <c r="B15" s="34" t="s">
        <v>125</v>
      </c>
      <c r="C15" s="35">
        <v>45</v>
      </c>
      <c r="D15" s="34">
        <v>415</v>
      </c>
      <c r="E15" s="35">
        <v>50</v>
      </c>
      <c r="F15" s="90" t="s">
        <v>133</v>
      </c>
      <c r="G15" s="91">
        <v>45</v>
      </c>
      <c r="H15" s="90" t="s">
        <v>254</v>
      </c>
      <c r="I15" s="91">
        <v>46</v>
      </c>
    </row>
    <row r="16" spans="1:9" x14ac:dyDescent="0.2">
      <c r="A16" s="8" t="s">
        <v>75</v>
      </c>
      <c r="B16" s="14" t="s">
        <v>158</v>
      </c>
      <c r="C16" s="33">
        <v>5</v>
      </c>
      <c r="D16" s="14">
        <v>390</v>
      </c>
      <c r="E16" s="33">
        <v>5</v>
      </c>
      <c r="F16" s="88" t="s">
        <v>108</v>
      </c>
      <c r="G16" s="89">
        <v>7</v>
      </c>
      <c r="H16" s="88" t="s">
        <v>103</v>
      </c>
      <c r="I16" s="89">
        <v>4</v>
      </c>
    </row>
    <row r="17" spans="1:9" x14ac:dyDescent="0.2">
      <c r="A17" s="11" t="s">
        <v>14</v>
      </c>
      <c r="B17" s="34" t="s">
        <v>108</v>
      </c>
      <c r="C17" s="35">
        <v>26</v>
      </c>
      <c r="D17" s="34">
        <v>400</v>
      </c>
      <c r="E17" s="35">
        <v>24</v>
      </c>
      <c r="F17" s="90" t="s">
        <v>134</v>
      </c>
      <c r="G17" s="91">
        <v>21</v>
      </c>
      <c r="H17" s="90" t="s">
        <v>134</v>
      </c>
      <c r="I17" s="91">
        <v>12</v>
      </c>
    </row>
    <row r="18" spans="1:9" x14ac:dyDescent="0.2">
      <c r="A18" s="8" t="s">
        <v>74</v>
      </c>
      <c r="B18" s="14" t="s">
        <v>118</v>
      </c>
      <c r="C18" s="33">
        <v>17</v>
      </c>
      <c r="D18" s="14">
        <v>300</v>
      </c>
      <c r="E18" s="33">
        <v>16</v>
      </c>
      <c r="F18" s="88" t="s">
        <v>202</v>
      </c>
      <c r="G18" s="89">
        <v>12</v>
      </c>
      <c r="H18" s="88" t="s">
        <v>107</v>
      </c>
      <c r="I18" s="89">
        <v>14</v>
      </c>
    </row>
    <row r="19" spans="1:9" x14ac:dyDescent="0.2">
      <c r="A19" s="15" t="s">
        <v>73</v>
      </c>
      <c r="B19" s="36" t="s">
        <v>139</v>
      </c>
      <c r="C19" s="37">
        <v>9</v>
      </c>
      <c r="D19" s="36">
        <v>280</v>
      </c>
      <c r="E19" s="37">
        <v>5</v>
      </c>
      <c r="F19" s="92" t="s">
        <v>109</v>
      </c>
      <c r="G19" s="93">
        <v>9</v>
      </c>
      <c r="H19" s="92" t="s">
        <v>153</v>
      </c>
      <c r="I19" s="93">
        <v>6</v>
      </c>
    </row>
    <row r="20" spans="1:9" x14ac:dyDescent="0.2">
      <c r="A20" s="8" t="s">
        <v>72</v>
      </c>
      <c r="B20" s="14" t="s">
        <v>110</v>
      </c>
      <c r="C20" s="33">
        <v>17</v>
      </c>
      <c r="D20" s="14">
        <v>330</v>
      </c>
      <c r="E20" s="33">
        <v>21</v>
      </c>
      <c r="F20" s="88" t="s">
        <v>118</v>
      </c>
      <c r="G20" s="89">
        <v>15</v>
      </c>
      <c r="H20" s="88" t="s">
        <v>118</v>
      </c>
      <c r="I20" s="89">
        <v>11</v>
      </c>
    </row>
    <row r="21" spans="1:9" x14ac:dyDescent="0.2">
      <c r="A21" s="15" t="s">
        <v>15</v>
      </c>
      <c r="B21" s="36" t="s">
        <v>139</v>
      </c>
      <c r="C21" s="37">
        <v>42</v>
      </c>
      <c r="D21" s="36">
        <v>265</v>
      </c>
      <c r="E21" s="37">
        <v>42</v>
      </c>
      <c r="F21" s="92" t="s">
        <v>213</v>
      </c>
      <c r="G21" s="93">
        <v>56</v>
      </c>
      <c r="H21" s="92" t="s">
        <v>110</v>
      </c>
      <c r="I21" s="93">
        <v>39</v>
      </c>
    </row>
    <row r="22" spans="1:9" x14ac:dyDescent="0.2">
      <c r="A22" s="8" t="s">
        <v>16</v>
      </c>
      <c r="B22" s="14" t="s">
        <v>142</v>
      </c>
      <c r="C22" s="33">
        <v>59</v>
      </c>
      <c r="D22" s="14">
        <v>290</v>
      </c>
      <c r="E22" s="33">
        <v>74</v>
      </c>
      <c r="F22" s="88" t="s">
        <v>118</v>
      </c>
      <c r="G22" s="89">
        <v>67</v>
      </c>
      <c r="H22" s="88" t="s">
        <v>118</v>
      </c>
      <c r="I22" s="89">
        <v>53</v>
      </c>
    </row>
    <row r="23" spans="1:9" x14ac:dyDescent="0.2">
      <c r="A23" s="15" t="s">
        <v>37</v>
      </c>
      <c r="B23" s="36">
        <v>328</v>
      </c>
      <c r="C23" s="37">
        <v>62</v>
      </c>
      <c r="D23" s="36">
        <v>320</v>
      </c>
      <c r="E23" s="37">
        <v>63</v>
      </c>
      <c r="F23" s="92" t="s">
        <v>214</v>
      </c>
      <c r="G23" s="93">
        <v>58</v>
      </c>
      <c r="H23" s="92" t="s">
        <v>107</v>
      </c>
      <c r="I23" s="93">
        <v>31</v>
      </c>
    </row>
    <row r="24" spans="1:9" x14ac:dyDescent="0.2">
      <c r="A24" s="8" t="s">
        <v>71</v>
      </c>
      <c r="B24" s="14" t="s">
        <v>138</v>
      </c>
      <c r="C24" s="33">
        <v>7</v>
      </c>
      <c r="D24" s="14">
        <v>220</v>
      </c>
      <c r="E24" s="33">
        <v>13</v>
      </c>
      <c r="F24" s="88" t="s">
        <v>151</v>
      </c>
      <c r="G24" s="89">
        <v>20</v>
      </c>
      <c r="H24" s="88" t="s">
        <v>255</v>
      </c>
      <c r="I24" s="89">
        <v>6</v>
      </c>
    </row>
    <row r="25" spans="1:9" x14ac:dyDescent="0.2">
      <c r="A25" s="15" t="s">
        <v>70</v>
      </c>
      <c r="B25" s="36" t="s">
        <v>103</v>
      </c>
      <c r="C25" s="37">
        <v>4</v>
      </c>
      <c r="D25" s="36" t="s">
        <v>103</v>
      </c>
      <c r="E25" s="37">
        <v>3</v>
      </c>
      <c r="F25" s="92" t="s">
        <v>103</v>
      </c>
      <c r="G25" s="93">
        <v>1</v>
      </c>
      <c r="H25" s="92" t="s">
        <v>103</v>
      </c>
      <c r="I25" s="93">
        <v>1</v>
      </c>
    </row>
    <row r="26" spans="1:9" x14ac:dyDescent="0.2">
      <c r="A26" s="18" t="s">
        <v>69</v>
      </c>
      <c r="B26" s="38">
        <v>243</v>
      </c>
      <c r="C26" s="39">
        <v>6</v>
      </c>
      <c r="D26" s="38">
        <v>240</v>
      </c>
      <c r="E26" s="39">
        <v>5</v>
      </c>
      <c r="F26" s="94" t="s">
        <v>163</v>
      </c>
      <c r="G26" s="95">
        <v>7</v>
      </c>
      <c r="H26" s="94" t="s">
        <v>103</v>
      </c>
      <c r="I26" s="95">
        <v>2</v>
      </c>
    </row>
    <row r="27" spans="1:9" x14ac:dyDescent="0.2">
      <c r="A27" s="15" t="s">
        <v>17</v>
      </c>
      <c r="B27" s="36" t="s">
        <v>155</v>
      </c>
      <c r="C27" s="37">
        <v>20</v>
      </c>
      <c r="D27" s="36">
        <v>187.5</v>
      </c>
      <c r="E27" s="37">
        <v>20</v>
      </c>
      <c r="F27" s="92" t="s">
        <v>150</v>
      </c>
      <c r="G27" s="93">
        <v>21</v>
      </c>
      <c r="H27" s="92" t="s">
        <v>139</v>
      </c>
      <c r="I27" s="93">
        <v>11</v>
      </c>
    </row>
    <row r="28" spans="1:9" ht="14.25" x14ac:dyDescent="0.2">
      <c r="A28" s="11" t="s">
        <v>62</v>
      </c>
      <c r="B28" s="34" t="s">
        <v>125</v>
      </c>
      <c r="C28" s="35">
        <v>76</v>
      </c>
      <c r="D28" s="34">
        <v>400</v>
      </c>
      <c r="E28" s="35">
        <v>93</v>
      </c>
      <c r="F28" s="90" t="s">
        <v>112</v>
      </c>
      <c r="G28" s="91">
        <v>99</v>
      </c>
      <c r="H28" s="90" t="s">
        <v>112</v>
      </c>
      <c r="I28" s="91">
        <v>89</v>
      </c>
    </row>
    <row r="29" spans="1:9" x14ac:dyDescent="0.2">
      <c r="A29" s="18" t="s">
        <v>18</v>
      </c>
      <c r="B29" s="38" t="s">
        <v>124</v>
      </c>
      <c r="C29" s="39">
        <v>15</v>
      </c>
      <c r="D29" s="38">
        <v>400</v>
      </c>
      <c r="E29" s="39">
        <v>39</v>
      </c>
      <c r="F29" s="94" t="s">
        <v>108</v>
      </c>
      <c r="G29" s="95">
        <v>26</v>
      </c>
      <c r="H29" s="94" t="s">
        <v>254</v>
      </c>
      <c r="I29" s="95">
        <v>46</v>
      </c>
    </row>
    <row r="30" spans="1:9" s="22" customFormat="1" x14ac:dyDescent="0.2">
      <c r="A30" s="21" t="s">
        <v>19</v>
      </c>
      <c r="B30" s="34" t="s">
        <v>119</v>
      </c>
      <c r="C30" s="35">
        <v>38</v>
      </c>
      <c r="D30" s="34">
        <v>370</v>
      </c>
      <c r="E30" s="35">
        <v>29</v>
      </c>
      <c r="F30" s="90" t="s">
        <v>215</v>
      </c>
      <c r="G30" s="91">
        <v>50</v>
      </c>
      <c r="H30" s="90" t="s">
        <v>256</v>
      </c>
      <c r="I30" s="91">
        <v>26</v>
      </c>
    </row>
    <row r="31" spans="1:9" s="22" customFormat="1" x14ac:dyDescent="0.2">
      <c r="A31" s="23" t="s">
        <v>20</v>
      </c>
      <c r="B31" s="38" t="s">
        <v>133</v>
      </c>
      <c r="C31" s="39">
        <v>7</v>
      </c>
      <c r="D31" s="38">
        <v>500</v>
      </c>
      <c r="E31" s="39">
        <v>16</v>
      </c>
      <c r="F31" s="94" t="s">
        <v>216</v>
      </c>
      <c r="G31" s="95">
        <v>18</v>
      </c>
      <c r="H31" s="94" t="s">
        <v>169</v>
      </c>
      <c r="I31" s="95">
        <v>10</v>
      </c>
    </row>
    <row r="32" spans="1:9" s="22" customFormat="1" x14ac:dyDescent="0.2">
      <c r="A32" s="21" t="s">
        <v>21</v>
      </c>
      <c r="B32" s="34" t="s">
        <v>114</v>
      </c>
      <c r="C32" s="35">
        <v>16</v>
      </c>
      <c r="D32" s="34">
        <v>350</v>
      </c>
      <c r="E32" s="35">
        <v>9</v>
      </c>
      <c r="F32" s="90" t="s">
        <v>144</v>
      </c>
      <c r="G32" s="91">
        <v>5</v>
      </c>
      <c r="H32" s="90" t="s">
        <v>116</v>
      </c>
      <c r="I32" s="91">
        <v>7</v>
      </c>
    </row>
    <row r="33" spans="1:9" s="22" customFormat="1" x14ac:dyDescent="0.2">
      <c r="A33" s="23" t="s">
        <v>22</v>
      </c>
      <c r="B33" s="38" t="s">
        <v>139</v>
      </c>
      <c r="C33" s="39">
        <v>21</v>
      </c>
      <c r="D33" s="38">
        <v>262.5</v>
      </c>
      <c r="E33" s="39">
        <v>38</v>
      </c>
      <c r="F33" s="94" t="s">
        <v>109</v>
      </c>
      <c r="G33" s="95">
        <v>36</v>
      </c>
      <c r="H33" s="94" t="s">
        <v>118</v>
      </c>
      <c r="I33" s="95">
        <v>29</v>
      </c>
    </row>
    <row r="34" spans="1:9" s="22" customFormat="1" x14ac:dyDescent="0.2">
      <c r="A34" s="24" t="s">
        <v>23</v>
      </c>
      <c r="B34" s="36">
        <v>278</v>
      </c>
      <c r="C34" s="37">
        <v>44</v>
      </c>
      <c r="D34" s="36">
        <v>280</v>
      </c>
      <c r="E34" s="37">
        <v>37</v>
      </c>
      <c r="F34" s="92" t="s">
        <v>110</v>
      </c>
      <c r="G34" s="93">
        <v>54</v>
      </c>
      <c r="H34" s="92" t="s">
        <v>118</v>
      </c>
      <c r="I34" s="93">
        <v>25</v>
      </c>
    </row>
    <row r="35" spans="1:9" s="22" customFormat="1" x14ac:dyDescent="0.2">
      <c r="A35" s="23" t="s">
        <v>38</v>
      </c>
      <c r="B35" s="38" t="s">
        <v>109</v>
      </c>
      <c r="C35" s="39">
        <v>64</v>
      </c>
      <c r="D35" s="38">
        <v>275</v>
      </c>
      <c r="E35" s="39">
        <v>89</v>
      </c>
      <c r="F35" s="94" t="s">
        <v>164</v>
      </c>
      <c r="G35" s="95">
        <v>78</v>
      </c>
      <c r="H35" s="94" t="s">
        <v>238</v>
      </c>
      <c r="I35" s="95">
        <v>62</v>
      </c>
    </row>
    <row r="36" spans="1:9" s="22" customFormat="1" x14ac:dyDescent="0.2">
      <c r="A36" s="24" t="s">
        <v>68</v>
      </c>
      <c r="B36" s="36" t="s">
        <v>140</v>
      </c>
      <c r="C36" s="37">
        <v>9</v>
      </c>
      <c r="D36" s="36">
        <v>220</v>
      </c>
      <c r="E36" s="37">
        <v>8</v>
      </c>
      <c r="F36" s="92" t="s">
        <v>137</v>
      </c>
      <c r="G36" s="93">
        <v>5</v>
      </c>
      <c r="H36" s="92" t="s">
        <v>139</v>
      </c>
      <c r="I36" s="93">
        <v>6</v>
      </c>
    </row>
    <row r="37" spans="1:9" s="22" customFormat="1" x14ac:dyDescent="0.2">
      <c r="A37" s="23" t="s">
        <v>24</v>
      </c>
      <c r="B37" s="38" t="s">
        <v>153</v>
      </c>
      <c r="C37" s="39">
        <v>93</v>
      </c>
      <c r="D37" s="38">
        <v>295</v>
      </c>
      <c r="E37" s="39">
        <v>110</v>
      </c>
      <c r="F37" s="94" t="s">
        <v>110</v>
      </c>
      <c r="G37" s="95">
        <v>120</v>
      </c>
      <c r="H37" s="94" t="s">
        <v>118</v>
      </c>
      <c r="I37" s="95">
        <v>127</v>
      </c>
    </row>
    <row r="38" spans="1:9" s="22" customFormat="1" x14ac:dyDescent="0.2">
      <c r="A38" s="24" t="s">
        <v>39</v>
      </c>
      <c r="B38" s="36" t="s">
        <v>139</v>
      </c>
      <c r="C38" s="37">
        <v>38</v>
      </c>
      <c r="D38" s="36">
        <v>280</v>
      </c>
      <c r="E38" s="37">
        <v>57</v>
      </c>
      <c r="F38" s="92" t="s">
        <v>118</v>
      </c>
      <c r="G38" s="93">
        <v>40</v>
      </c>
      <c r="H38" s="92" t="s">
        <v>104</v>
      </c>
      <c r="I38" s="93">
        <v>32</v>
      </c>
    </row>
    <row r="39" spans="1:9" s="22" customFormat="1" x14ac:dyDescent="0.2">
      <c r="A39" s="23" t="s">
        <v>67</v>
      </c>
      <c r="B39" s="38" t="s">
        <v>163</v>
      </c>
      <c r="C39" s="39">
        <v>8</v>
      </c>
      <c r="D39" s="38">
        <v>315</v>
      </c>
      <c r="E39" s="39">
        <v>16</v>
      </c>
      <c r="F39" s="94" t="s">
        <v>153</v>
      </c>
      <c r="G39" s="95">
        <v>15</v>
      </c>
      <c r="H39" s="94" t="s">
        <v>142</v>
      </c>
      <c r="I39" s="95">
        <v>13</v>
      </c>
    </row>
    <row r="40" spans="1:9" s="22" customFormat="1" x14ac:dyDescent="0.2">
      <c r="A40" s="24" t="s">
        <v>25</v>
      </c>
      <c r="B40" s="36">
        <v>248</v>
      </c>
      <c r="C40" s="37">
        <v>26</v>
      </c>
      <c r="D40" s="36">
        <v>250</v>
      </c>
      <c r="E40" s="37">
        <v>33</v>
      </c>
      <c r="F40" s="92" t="s">
        <v>165</v>
      </c>
      <c r="G40" s="93">
        <v>33</v>
      </c>
      <c r="H40" s="92" t="s">
        <v>171</v>
      </c>
      <c r="I40" s="93">
        <v>17</v>
      </c>
    </row>
    <row r="41" spans="1:9" s="22" customFormat="1" x14ac:dyDescent="0.2">
      <c r="A41" s="23" t="s">
        <v>26</v>
      </c>
      <c r="B41" s="38" t="s">
        <v>163</v>
      </c>
      <c r="C41" s="39">
        <v>10</v>
      </c>
      <c r="D41" s="38">
        <v>250</v>
      </c>
      <c r="E41" s="39">
        <v>5</v>
      </c>
      <c r="F41" s="94" t="s">
        <v>118</v>
      </c>
      <c r="G41" s="95">
        <v>14</v>
      </c>
      <c r="H41" s="94" t="s">
        <v>106</v>
      </c>
      <c r="I41" s="95">
        <v>9</v>
      </c>
    </row>
    <row r="42" spans="1:9" s="22" customFormat="1" x14ac:dyDescent="0.2">
      <c r="A42" s="24" t="s">
        <v>27</v>
      </c>
      <c r="B42" s="36" t="s">
        <v>123</v>
      </c>
      <c r="C42" s="37">
        <v>19</v>
      </c>
      <c r="D42" s="36">
        <v>370</v>
      </c>
      <c r="E42" s="37">
        <v>14</v>
      </c>
      <c r="F42" s="92" t="s">
        <v>152</v>
      </c>
      <c r="G42" s="93">
        <v>11</v>
      </c>
      <c r="H42" s="92" t="s">
        <v>117</v>
      </c>
      <c r="I42" s="93">
        <v>10</v>
      </c>
    </row>
    <row r="43" spans="1:9" s="22" customFormat="1" x14ac:dyDescent="0.2">
      <c r="A43" s="23" t="s">
        <v>28</v>
      </c>
      <c r="B43" s="38" t="s">
        <v>118</v>
      </c>
      <c r="C43" s="39">
        <v>34</v>
      </c>
      <c r="D43" s="38">
        <v>305</v>
      </c>
      <c r="E43" s="39">
        <v>40</v>
      </c>
      <c r="F43" s="94" t="s">
        <v>118</v>
      </c>
      <c r="G43" s="95">
        <v>62</v>
      </c>
      <c r="H43" s="94" t="s">
        <v>118</v>
      </c>
      <c r="I43" s="95">
        <v>35</v>
      </c>
    </row>
    <row r="44" spans="1:9" s="22" customFormat="1" x14ac:dyDescent="0.2">
      <c r="A44" s="24" t="s">
        <v>29</v>
      </c>
      <c r="B44" s="36">
        <v>313</v>
      </c>
      <c r="C44" s="37">
        <v>58</v>
      </c>
      <c r="D44" s="36">
        <v>327.5</v>
      </c>
      <c r="E44" s="37">
        <v>48</v>
      </c>
      <c r="F44" s="92" t="s">
        <v>152</v>
      </c>
      <c r="G44" s="93">
        <v>64</v>
      </c>
      <c r="H44" s="92" t="s">
        <v>104</v>
      </c>
      <c r="I44" s="93">
        <v>39</v>
      </c>
    </row>
    <row r="45" spans="1:9" s="22" customFormat="1" x14ac:dyDescent="0.2">
      <c r="A45" s="23" t="s">
        <v>30</v>
      </c>
      <c r="B45" s="38" t="s">
        <v>177</v>
      </c>
      <c r="C45" s="39">
        <v>48</v>
      </c>
      <c r="D45" s="38">
        <v>262.5</v>
      </c>
      <c r="E45" s="39">
        <v>40</v>
      </c>
      <c r="F45" s="94" t="s">
        <v>163</v>
      </c>
      <c r="G45" s="95">
        <v>51</v>
      </c>
      <c r="H45" s="94" t="s">
        <v>109</v>
      </c>
      <c r="I45" s="95">
        <v>44</v>
      </c>
    </row>
    <row r="46" spans="1:9" s="22" customFormat="1" x14ac:dyDescent="0.2">
      <c r="A46" s="24" t="s">
        <v>31</v>
      </c>
      <c r="B46" s="36" t="s">
        <v>151</v>
      </c>
      <c r="C46" s="37">
        <v>73</v>
      </c>
      <c r="D46" s="36">
        <v>240</v>
      </c>
      <c r="E46" s="37">
        <v>67</v>
      </c>
      <c r="F46" s="92" t="s">
        <v>139</v>
      </c>
      <c r="G46" s="93">
        <v>63</v>
      </c>
      <c r="H46" s="92" t="s">
        <v>142</v>
      </c>
      <c r="I46" s="93">
        <v>56</v>
      </c>
    </row>
    <row r="47" spans="1:9" s="22" customFormat="1" x14ac:dyDescent="0.2">
      <c r="A47" s="23" t="s">
        <v>66</v>
      </c>
      <c r="B47" s="38" t="s">
        <v>147</v>
      </c>
      <c r="C47" s="39">
        <v>10</v>
      </c>
      <c r="D47" s="38" t="s">
        <v>103</v>
      </c>
      <c r="E47" s="39">
        <v>4</v>
      </c>
      <c r="F47" s="94" t="s">
        <v>173</v>
      </c>
      <c r="G47" s="95">
        <v>10</v>
      </c>
      <c r="H47" s="94" t="s">
        <v>192</v>
      </c>
      <c r="I47" s="95">
        <v>6</v>
      </c>
    </row>
    <row r="48" spans="1:9" s="22" customFormat="1" x14ac:dyDescent="0.2">
      <c r="A48" s="31" t="s">
        <v>76</v>
      </c>
      <c r="B48" s="36" t="s">
        <v>116</v>
      </c>
      <c r="C48" s="37">
        <v>119</v>
      </c>
      <c r="D48" s="36">
        <v>387.5</v>
      </c>
      <c r="E48" s="37">
        <v>112</v>
      </c>
      <c r="F48" s="92" t="s">
        <v>106</v>
      </c>
      <c r="G48" s="93">
        <v>108</v>
      </c>
      <c r="H48" s="92" t="s">
        <v>235</v>
      </c>
      <c r="I48" s="93">
        <v>82</v>
      </c>
    </row>
    <row r="49" spans="1:9" s="22" customFormat="1" x14ac:dyDescent="0.2">
      <c r="A49" s="23" t="s">
        <v>40</v>
      </c>
      <c r="B49" s="38" t="s">
        <v>116</v>
      </c>
      <c r="C49" s="39">
        <v>33</v>
      </c>
      <c r="D49" s="38">
        <v>380</v>
      </c>
      <c r="E49" s="39">
        <v>33</v>
      </c>
      <c r="F49" s="94" t="s">
        <v>106</v>
      </c>
      <c r="G49" s="95">
        <v>21</v>
      </c>
      <c r="H49" s="94" t="s">
        <v>201</v>
      </c>
      <c r="I49" s="95">
        <v>26</v>
      </c>
    </row>
    <row r="50" spans="1:9" s="22" customFormat="1" x14ac:dyDescent="0.2">
      <c r="A50" s="24" t="s">
        <v>41</v>
      </c>
      <c r="B50" s="36" t="s">
        <v>104</v>
      </c>
      <c r="C50" s="37">
        <v>48</v>
      </c>
      <c r="D50" s="36">
        <v>390</v>
      </c>
      <c r="E50" s="37">
        <v>50</v>
      </c>
      <c r="F50" s="92" t="s">
        <v>114</v>
      </c>
      <c r="G50" s="93">
        <v>56</v>
      </c>
      <c r="H50" s="92" t="s">
        <v>162</v>
      </c>
      <c r="I50" s="93">
        <v>38</v>
      </c>
    </row>
    <row r="51" spans="1:9" s="22" customFormat="1" ht="14.25" x14ac:dyDescent="0.2">
      <c r="A51" s="76" t="s">
        <v>97</v>
      </c>
      <c r="B51" s="38" t="s">
        <v>117</v>
      </c>
      <c r="C51" s="39">
        <v>23</v>
      </c>
      <c r="D51" s="38">
        <v>392.5</v>
      </c>
      <c r="E51" s="39">
        <v>26</v>
      </c>
      <c r="F51" s="94" t="s">
        <v>201</v>
      </c>
      <c r="G51" s="95">
        <v>20</v>
      </c>
      <c r="H51" s="94" t="s">
        <v>133</v>
      </c>
      <c r="I51" s="95">
        <v>15</v>
      </c>
    </row>
    <row r="52" spans="1:9" s="22" customFormat="1" x14ac:dyDescent="0.2">
      <c r="A52" s="24"/>
      <c r="B52" s="36"/>
      <c r="C52" s="37"/>
      <c r="D52" s="36"/>
      <c r="E52" s="37"/>
      <c r="F52" s="92"/>
      <c r="G52" s="93"/>
      <c r="H52" s="92" t="s">
        <v>194</v>
      </c>
      <c r="I52" s="93">
        <v>40</v>
      </c>
    </row>
    <row r="53" spans="1:9" s="22" customFormat="1" x14ac:dyDescent="0.2">
      <c r="A53" s="23" t="s">
        <v>32</v>
      </c>
      <c r="B53" s="38" t="s">
        <v>164</v>
      </c>
      <c r="C53" s="39">
        <v>59</v>
      </c>
      <c r="D53" s="38">
        <v>260</v>
      </c>
      <c r="E53" s="39">
        <v>41</v>
      </c>
      <c r="F53" s="94" t="s">
        <v>164</v>
      </c>
      <c r="G53" s="95">
        <v>55</v>
      </c>
      <c r="H53" s="94" t="s">
        <v>143</v>
      </c>
      <c r="I53" s="95">
        <v>45</v>
      </c>
    </row>
    <row r="54" spans="1:9" s="22" customFormat="1" x14ac:dyDescent="0.2">
      <c r="A54" s="24" t="s">
        <v>33</v>
      </c>
      <c r="B54" s="36" t="s">
        <v>165</v>
      </c>
      <c r="C54" s="37">
        <v>66</v>
      </c>
      <c r="D54" s="36">
        <v>255</v>
      </c>
      <c r="E54" s="37">
        <v>56</v>
      </c>
      <c r="F54" s="92" t="s">
        <v>141</v>
      </c>
      <c r="G54" s="93">
        <v>63</v>
      </c>
      <c r="H54" s="92" t="s">
        <v>177</v>
      </c>
      <c r="I54" s="93">
        <v>14</v>
      </c>
    </row>
    <row r="55" spans="1:9" s="22" customFormat="1" ht="13.5" thickBot="1" x14ac:dyDescent="0.25">
      <c r="A55" s="25" t="s">
        <v>65</v>
      </c>
      <c r="B55" s="40">
        <v>238</v>
      </c>
      <c r="C55" s="41">
        <v>16</v>
      </c>
      <c r="D55" s="40">
        <v>235</v>
      </c>
      <c r="E55" s="41">
        <v>22</v>
      </c>
      <c r="F55" s="96" t="s">
        <v>217</v>
      </c>
      <c r="G55" s="97">
        <v>18</v>
      </c>
      <c r="H55" s="96" t="s">
        <v>217</v>
      </c>
      <c r="I55" s="97">
        <v>18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46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112</v>
      </c>
      <c r="C6" s="33">
        <v>2539</v>
      </c>
      <c r="D6" s="9">
        <v>435</v>
      </c>
      <c r="E6" s="10">
        <v>2516</v>
      </c>
      <c r="F6" s="88" t="s">
        <v>128</v>
      </c>
      <c r="G6" s="89">
        <v>2939</v>
      </c>
      <c r="H6" s="88" t="s">
        <v>160</v>
      </c>
      <c r="I6" s="89">
        <v>2434</v>
      </c>
    </row>
    <row r="7" spans="1:9" x14ac:dyDescent="0.2">
      <c r="A7" s="11" t="s">
        <v>5</v>
      </c>
      <c r="B7" s="34">
        <v>423</v>
      </c>
      <c r="C7" s="35">
        <v>118</v>
      </c>
      <c r="D7" s="12">
        <v>440</v>
      </c>
      <c r="E7" s="13">
        <v>106</v>
      </c>
      <c r="F7" s="90" t="s">
        <v>127</v>
      </c>
      <c r="G7" s="91">
        <v>149</v>
      </c>
      <c r="H7" s="90" t="s">
        <v>160</v>
      </c>
      <c r="I7" s="91">
        <v>126</v>
      </c>
    </row>
    <row r="8" spans="1:9" x14ac:dyDescent="0.2">
      <c r="A8" s="8" t="s">
        <v>6</v>
      </c>
      <c r="B8" s="14">
        <v>548</v>
      </c>
      <c r="C8" s="33">
        <v>184</v>
      </c>
      <c r="D8" s="9">
        <v>550</v>
      </c>
      <c r="E8" s="10">
        <v>198</v>
      </c>
      <c r="F8" s="88" t="s">
        <v>130</v>
      </c>
      <c r="G8" s="89">
        <v>230</v>
      </c>
      <c r="H8" s="88" t="s">
        <v>257</v>
      </c>
      <c r="I8" s="89">
        <v>232</v>
      </c>
    </row>
    <row r="9" spans="1:9" x14ac:dyDescent="0.2">
      <c r="A9" s="11" t="s">
        <v>7</v>
      </c>
      <c r="B9" s="34" t="s">
        <v>148</v>
      </c>
      <c r="C9" s="35">
        <v>268</v>
      </c>
      <c r="D9" s="12">
        <v>470</v>
      </c>
      <c r="E9" s="13">
        <v>241</v>
      </c>
      <c r="F9" s="90" t="s">
        <v>166</v>
      </c>
      <c r="G9" s="91">
        <v>320</v>
      </c>
      <c r="H9" s="90" t="s">
        <v>179</v>
      </c>
      <c r="I9" s="91">
        <v>249</v>
      </c>
    </row>
    <row r="10" spans="1:9" x14ac:dyDescent="0.2">
      <c r="A10" s="8" t="s">
        <v>8</v>
      </c>
      <c r="B10" s="14" t="s">
        <v>125</v>
      </c>
      <c r="C10" s="33">
        <v>367</v>
      </c>
      <c r="D10" s="9">
        <v>410</v>
      </c>
      <c r="E10" s="10">
        <v>339</v>
      </c>
      <c r="F10" s="88" t="s">
        <v>136</v>
      </c>
      <c r="G10" s="89">
        <v>432</v>
      </c>
      <c r="H10" s="88" t="s">
        <v>133</v>
      </c>
      <c r="I10" s="89">
        <v>325</v>
      </c>
    </row>
    <row r="11" spans="1:9" x14ac:dyDescent="0.2">
      <c r="A11" s="11" t="s">
        <v>9</v>
      </c>
      <c r="B11" s="34" t="s">
        <v>135</v>
      </c>
      <c r="C11" s="35">
        <v>87</v>
      </c>
      <c r="D11" s="12">
        <v>550</v>
      </c>
      <c r="E11" s="13">
        <v>81</v>
      </c>
      <c r="F11" s="90" t="s">
        <v>168</v>
      </c>
      <c r="G11" s="91">
        <v>91</v>
      </c>
      <c r="H11" s="90" t="s">
        <v>168</v>
      </c>
      <c r="I11" s="91">
        <v>84</v>
      </c>
    </row>
    <row r="12" spans="1:9" x14ac:dyDescent="0.2">
      <c r="A12" s="8" t="s">
        <v>10</v>
      </c>
      <c r="B12" s="14" t="s">
        <v>162</v>
      </c>
      <c r="C12" s="33">
        <v>234</v>
      </c>
      <c r="D12" s="9">
        <v>450</v>
      </c>
      <c r="E12" s="10">
        <v>250</v>
      </c>
      <c r="F12" s="88" t="s">
        <v>115</v>
      </c>
      <c r="G12" s="89">
        <v>286</v>
      </c>
      <c r="H12" s="88" t="s">
        <v>160</v>
      </c>
      <c r="I12" s="89">
        <v>202</v>
      </c>
    </row>
    <row r="13" spans="1:9" x14ac:dyDescent="0.2">
      <c r="A13" s="11" t="s">
        <v>11</v>
      </c>
      <c r="B13" s="34" t="s">
        <v>133</v>
      </c>
      <c r="C13" s="35">
        <v>311</v>
      </c>
      <c r="D13" s="12">
        <v>440</v>
      </c>
      <c r="E13" s="13">
        <v>285</v>
      </c>
      <c r="F13" s="90" t="s">
        <v>115</v>
      </c>
      <c r="G13" s="91">
        <v>379</v>
      </c>
      <c r="H13" s="90" t="s">
        <v>160</v>
      </c>
      <c r="I13" s="91">
        <v>294</v>
      </c>
    </row>
    <row r="14" spans="1:9" x14ac:dyDescent="0.2">
      <c r="A14" s="8" t="s">
        <v>12</v>
      </c>
      <c r="B14" s="14" t="s">
        <v>117</v>
      </c>
      <c r="C14" s="33">
        <v>281</v>
      </c>
      <c r="D14" s="9">
        <v>390</v>
      </c>
      <c r="E14" s="10">
        <v>331</v>
      </c>
      <c r="F14" s="88" t="s">
        <v>134</v>
      </c>
      <c r="G14" s="89">
        <v>332</v>
      </c>
      <c r="H14" s="88" t="s">
        <v>125</v>
      </c>
      <c r="I14" s="89">
        <v>288</v>
      </c>
    </row>
    <row r="15" spans="1:9" x14ac:dyDescent="0.2">
      <c r="A15" s="11" t="s">
        <v>13</v>
      </c>
      <c r="B15" s="34" t="s">
        <v>126</v>
      </c>
      <c r="C15" s="35">
        <v>261</v>
      </c>
      <c r="D15" s="12">
        <v>490</v>
      </c>
      <c r="E15" s="13">
        <v>263</v>
      </c>
      <c r="F15" s="90" t="s">
        <v>122</v>
      </c>
      <c r="G15" s="91">
        <v>285</v>
      </c>
      <c r="H15" s="90" t="s">
        <v>208</v>
      </c>
      <c r="I15" s="91">
        <v>251</v>
      </c>
    </row>
    <row r="16" spans="1:9" x14ac:dyDescent="0.2">
      <c r="A16" s="8" t="s">
        <v>75</v>
      </c>
      <c r="B16" s="14" t="s">
        <v>112</v>
      </c>
      <c r="C16" s="33">
        <v>51</v>
      </c>
      <c r="D16" s="14">
        <v>450</v>
      </c>
      <c r="E16" s="10">
        <v>45</v>
      </c>
      <c r="F16" s="88" t="s">
        <v>128</v>
      </c>
      <c r="G16" s="89">
        <v>43</v>
      </c>
      <c r="H16" s="88" t="s">
        <v>160</v>
      </c>
      <c r="I16" s="89">
        <v>31</v>
      </c>
    </row>
    <row r="17" spans="1:9" x14ac:dyDescent="0.2">
      <c r="A17" s="11" t="s">
        <v>14</v>
      </c>
      <c r="B17" s="34" t="s">
        <v>115</v>
      </c>
      <c r="C17" s="35">
        <v>91</v>
      </c>
      <c r="D17" s="12">
        <v>475</v>
      </c>
      <c r="E17" s="13">
        <v>87</v>
      </c>
      <c r="F17" s="90" t="s">
        <v>218</v>
      </c>
      <c r="G17" s="91">
        <v>101</v>
      </c>
      <c r="H17" s="90" t="s">
        <v>135</v>
      </c>
      <c r="I17" s="91">
        <v>100</v>
      </c>
    </row>
    <row r="18" spans="1:9" x14ac:dyDescent="0.2">
      <c r="A18" s="8" t="s">
        <v>74</v>
      </c>
      <c r="B18" s="14" t="s">
        <v>108</v>
      </c>
      <c r="C18" s="33">
        <v>286</v>
      </c>
      <c r="D18" s="9">
        <v>367.5</v>
      </c>
      <c r="E18" s="10">
        <v>290</v>
      </c>
      <c r="F18" s="88" t="s">
        <v>106</v>
      </c>
      <c r="G18" s="89">
        <v>291</v>
      </c>
      <c r="H18" s="88" t="s">
        <v>114</v>
      </c>
      <c r="I18" s="89">
        <v>252</v>
      </c>
    </row>
    <row r="19" spans="1:9" x14ac:dyDescent="0.2">
      <c r="A19" s="15" t="s">
        <v>73</v>
      </c>
      <c r="B19" s="36" t="s">
        <v>118</v>
      </c>
      <c r="C19" s="37">
        <v>41</v>
      </c>
      <c r="D19" s="16">
        <v>320</v>
      </c>
      <c r="E19" s="17">
        <v>44</v>
      </c>
      <c r="F19" s="92" t="s">
        <v>107</v>
      </c>
      <c r="G19" s="93">
        <v>45</v>
      </c>
      <c r="H19" s="92" t="s">
        <v>104</v>
      </c>
      <c r="I19" s="93">
        <v>30</v>
      </c>
    </row>
    <row r="20" spans="1:9" x14ac:dyDescent="0.2">
      <c r="A20" s="8" t="s">
        <v>72</v>
      </c>
      <c r="B20" s="14" t="s">
        <v>104</v>
      </c>
      <c r="C20" s="33">
        <v>79</v>
      </c>
      <c r="D20" s="9">
        <v>387.5</v>
      </c>
      <c r="E20" s="10">
        <v>58</v>
      </c>
      <c r="F20" s="88" t="s">
        <v>108</v>
      </c>
      <c r="G20" s="89">
        <v>73</v>
      </c>
      <c r="H20" s="88" t="s">
        <v>117</v>
      </c>
      <c r="I20" s="89">
        <v>55</v>
      </c>
    </row>
    <row r="21" spans="1:9" x14ac:dyDescent="0.2">
      <c r="A21" s="15" t="s">
        <v>15</v>
      </c>
      <c r="B21" s="36" t="s">
        <v>110</v>
      </c>
      <c r="C21" s="37">
        <v>248</v>
      </c>
      <c r="D21" s="16">
        <v>300</v>
      </c>
      <c r="E21" s="17">
        <v>241</v>
      </c>
      <c r="F21" s="92" t="s">
        <v>141</v>
      </c>
      <c r="G21" s="93">
        <v>257</v>
      </c>
      <c r="H21" s="92" t="s">
        <v>107</v>
      </c>
      <c r="I21" s="93">
        <v>182</v>
      </c>
    </row>
    <row r="22" spans="1:9" x14ac:dyDescent="0.2">
      <c r="A22" s="8" t="s">
        <v>16</v>
      </c>
      <c r="B22" s="14" t="s">
        <v>154</v>
      </c>
      <c r="C22" s="33">
        <v>388</v>
      </c>
      <c r="D22" s="9">
        <v>330</v>
      </c>
      <c r="E22" s="10">
        <v>446</v>
      </c>
      <c r="F22" s="88" t="s">
        <v>123</v>
      </c>
      <c r="G22" s="89">
        <v>464</v>
      </c>
      <c r="H22" s="88" t="s">
        <v>104</v>
      </c>
      <c r="I22" s="89">
        <v>390</v>
      </c>
    </row>
    <row r="23" spans="1:9" x14ac:dyDescent="0.2">
      <c r="A23" s="15" t="s">
        <v>37</v>
      </c>
      <c r="B23" s="36" t="s">
        <v>106</v>
      </c>
      <c r="C23" s="37">
        <v>414</v>
      </c>
      <c r="D23" s="16">
        <v>390</v>
      </c>
      <c r="E23" s="17">
        <v>392</v>
      </c>
      <c r="F23" s="92" t="s">
        <v>125</v>
      </c>
      <c r="G23" s="93">
        <v>434</v>
      </c>
      <c r="H23" s="92" t="s">
        <v>112</v>
      </c>
      <c r="I23" s="93">
        <v>266</v>
      </c>
    </row>
    <row r="24" spans="1:9" x14ac:dyDescent="0.2">
      <c r="A24" s="8" t="s">
        <v>71</v>
      </c>
      <c r="B24" s="14" t="s">
        <v>146</v>
      </c>
      <c r="C24" s="33">
        <v>37</v>
      </c>
      <c r="D24" s="9">
        <v>265</v>
      </c>
      <c r="E24" s="10">
        <v>24</v>
      </c>
      <c r="F24" s="88" t="s">
        <v>163</v>
      </c>
      <c r="G24" s="89">
        <v>36</v>
      </c>
      <c r="H24" s="88" t="s">
        <v>110</v>
      </c>
      <c r="I24" s="89">
        <v>22</v>
      </c>
    </row>
    <row r="25" spans="1:9" x14ac:dyDescent="0.2">
      <c r="A25" s="15" t="s">
        <v>70</v>
      </c>
      <c r="B25" s="36" t="s">
        <v>146</v>
      </c>
      <c r="C25" s="37">
        <v>48</v>
      </c>
      <c r="D25" s="16">
        <v>285</v>
      </c>
      <c r="E25" s="17">
        <v>41</v>
      </c>
      <c r="F25" s="92" t="s">
        <v>118</v>
      </c>
      <c r="G25" s="93">
        <v>69</v>
      </c>
      <c r="H25" s="92" t="s">
        <v>104</v>
      </c>
      <c r="I25" s="93">
        <v>39</v>
      </c>
    </row>
    <row r="26" spans="1:9" x14ac:dyDescent="0.2">
      <c r="A26" s="18" t="s">
        <v>69</v>
      </c>
      <c r="B26" s="38" t="s">
        <v>118</v>
      </c>
      <c r="C26" s="39">
        <v>44</v>
      </c>
      <c r="D26" s="19">
        <v>300</v>
      </c>
      <c r="E26" s="20">
        <v>39</v>
      </c>
      <c r="F26" s="94" t="s">
        <v>118</v>
      </c>
      <c r="G26" s="95">
        <v>46</v>
      </c>
      <c r="H26" s="94" t="s">
        <v>258</v>
      </c>
      <c r="I26" s="95">
        <v>30</v>
      </c>
    </row>
    <row r="27" spans="1:9" x14ac:dyDescent="0.2">
      <c r="A27" s="15" t="s">
        <v>17</v>
      </c>
      <c r="B27" s="36">
        <v>183</v>
      </c>
      <c r="C27" s="37">
        <v>196</v>
      </c>
      <c r="D27" s="16">
        <v>220</v>
      </c>
      <c r="E27" s="17">
        <v>160</v>
      </c>
      <c r="F27" s="92" t="s">
        <v>146</v>
      </c>
      <c r="G27" s="93">
        <v>195</v>
      </c>
      <c r="H27" s="92" t="s">
        <v>259</v>
      </c>
      <c r="I27" s="93">
        <v>132</v>
      </c>
    </row>
    <row r="28" spans="1:9" ht="14.25" x14ac:dyDescent="0.2">
      <c r="A28" s="11" t="s">
        <v>62</v>
      </c>
      <c r="B28" s="34" t="s">
        <v>122</v>
      </c>
      <c r="C28" s="35">
        <v>882</v>
      </c>
      <c r="D28" s="12">
        <v>500</v>
      </c>
      <c r="E28" s="13">
        <v>930</v>
      </c>
      <c r="F28" s="90" t="s">
        <v>208</v>
      </c>
      <c r="G28" s="91">
        <v>1010</v>
      </c>
      <c r="H28" s="90" t="s">
        <v>226</v>
      </c>
      <c r="I28" s="91">
        <v>770</v>
      </c>
    </row>
    <row r="29" spans="1:9" x14ac:dyDescent="0.2">
      <c r="A29" s="18" t="s">
        <v>18</v>
      </c>
      <c r="B29" s="38" t="s">
        <v>112</v>
      </c>
      <c r="C29" s="39">
        <v>264</v>
      </c>
      <c r="D29" s="19">
        <v>540</v>
      </c>
      <c r="E29" s="20">
        <v>431</v>
      </c>
      <c r="F29" s="94" t="s">
        <v>133</v>
      </c>
      <c r="G29" s="95">
        <v>290</v>
      </c>
      <c r="H29" s="94" t="s">
        <v>161</v>
      </c>
      <c r="I29" s="95">
        <v>379</v>
      </c>
    </row>
    <row r="30" spans="1:9" s="22" customFormat="1" x14ac:dyDescent="0.2">
      <c r="A30" s="21" t="s">
        <v>19</v>
      </c>
      <c r="B30" s="34" t="s">
        <v>169</v>
      </c>
      <c r="C30" s="35">
        <v>416</v>
      </c>
      <c r="D30" s="12">
        <v>430</v>
      </c>
      <c r="E30" s="13">
        <v>253</v>
      </c>
      <c r="F30" s="90" t="s">
        <v>130</v>
      </c>
      <c r="G30" s="91">
        <v>471</v>
      </c>
      <c r="H30" s="90" t="s">
        <v>127</v>
      </c>
      <c r="I30" s="91">
        <v>230</v>
      </c>
    </row>
    <row r="31" spans="1:9" s="22" customFormat="1" x14ac:dyDescent="0.2">
      <c r="A31" s="23" t="s">
        <v>20</v>
      </c>
      <c r="B31" s="38" t="s">
        <v>168</v>
      </c>
      <c r="C31" s="39">
        <v>67</v>
      </c>
      <c r="D31" s="19">
        <v>580</v>
      </c>
      <c r="E31" s="20">
        <v>97</v>
      </c>
      <c r="F31" s="94" t="s">
        <v>176</v>
      </c>
      <c r="G31" s="95">
        <v>119</v>
      </c>
      <c r="H31" s="94" t="s">
        <v>131</v>
      </c>
      <c r="I31" s="95">
        <v>63</v>
      </c>
    </row>
    <row r="32" spans="1:9" s="22" customFormat="1" x14ac:dyDescent="0.2">
      <c r="A32" s="21" t="s">
        <v>21</v>
      </c>
      <c r="B32" s="34" t="s">
        <v>115</v>
      </c>
      <c r="C32" s="35">
        <v>135</v>
      </c>
      <c r="D32" s="12">
        <v>470</v>
      </c>
      <c r="E32" s="13">
        <v>149</v>
      </c>
      <c r="F32" s="90" t="s">
        <v>160</v>
      </c>
      <c r="G32" s="91">
        <v>130</v>
      </c>
      <c r="H32" s="90" t="s">
        <v>208</v>
      </c>
      <c r="I32" s="91">
        <v>98</v>
      </c>
    </row>
    <row r="33" spans="1:9" s="22" customFormat="1" x14ac:dyDescent="0.2">
      <c r="A33" s="23" t="s">
        <v>22</v>
      </c>
      <c r="B33" s="38" t="s">
        <v>142</v>
      </c>
      <c r="C33" s="39">
        <v>105</v>
      </c>
      <c r="D33" s="19">
        <v>300</v>
      </c>
      <c r="E33" s="20">
        <v>125</v>
      </c>
      <c r="F33" s="94" t="s">
        <v>118</v>
      </c>
      <c r="G33" s="95">
        <v>158</v>
      </c>
      <c r="H33" s="94" t="s">
        <v>107</v>
      </c>
      <c r="I33" s="95">
        <v>81</v>
      </c>
    </row>
    <row r="34" spans="1:9" s="22" customFormat="1" x14ac:dyDescent="0.2">
      <c r="A34" s="24" t="s">
        <v>23</v>
      </c>
      <c r="B34" s="36" t="s">
        <v>143</v>
      </c>
      <c r="C34" s="37">
        <v>150</v>
      </c>
      <c r="D34" s="16">
        <v>330</v>
      </c>
      <c r="E34" s="17">
        <v>151</v>
      </c>
      <c r="F34" s="92" t="s">
        <v>152</v>
      </c>
      <c r="G34" s="93">
        <v>171</v>
      </c>
      <c r="H34" s="92" t="s">
        <v>232</v>
      </c>
      <c r="I34" s="93">
        <v>152</v>
      </c>
    </row>
    <row r="35" spans="1:9" s="22" customFormat="1" x14ac:dyDescent="0.2">
      <c r="A35" s="23" t="s">
        <v>38</v>
      </c>
      <c r="B35" s="38" t="s">
        <v>141</v>
      </c>
      <c r="C35" s="39">
        <v>674</v>
      </c>
      <c r="D35" s="19">
        <v>310</v>
      </c>
      <c r="E35" s="20">
        <v>697</v>
      </c>
      <c r="F35" s="94" t="s">
        <v>202</v>
      </c>
      <c r="G35" s="95">
        <v>717</v>
      </c>
      <c r="H35" s="94" t="s">
        <v>107</v>
      </c>
      <c r="I35" s="95">
        <v>638</v>
      </c>
    </row>
    <row r="36" spans="1:9" s="22" customFormat="1" x14ac:dyDescent="0.2">
      <c r="A36" s="24" t="s">
        <v>68</v>
      </c>
      <c r="B36" s="36" t="s">
        <v>163</v>
      </c>
      <c r="C36" s="17">
        <v>68</v>
      </c>
      <c r="D36" s="16">
        <v>270</v>
      </c>
      <c r="E36" s="17">
        <v>64</v>
      </c>
      <c r="F36" s="92" t="s">
        <v>142</v>
      </c>
      <c r="G36" s="93">
        <v>80</v>
      </c>
      <c r="H36" s="92" t="s">
        <v>171</v>
      </c>
      <c r="I36" s="93">
        <v>39</v>
      </c>
    </row>
    <row r="37" spans="1:9" s="22" customFormat="1" x14ac:dyDescent="0.2">
      <c r="A37" s="23" t="s">
        <v>24</v>
      </c>
      <c r="B37" s="38" t="s">
        <v>104</v>
      </c>
      <c r="C37" s="39">
        <v>927</v>
      </c>
      <c r="D37" s="19">
        <v>345</v>
      </c>
      <c r="E37" s="20">
        <v>970</v>
      </c>
      <c r="F37" s="94" t="s">
        <v>104</v>
      </c>
      <c r="G37" s="95">
        <v>1080</v>
      </c>
      <c r="H37" s="94" t="s">
        <v>158</v>
      </c>
      <c r="I37" s="95">
        <v>857</v>
      </c>
    </row>
    <row r="38" spans="1:9" s="22" customFormat="1" x14ac:dyDescent="0.2">
      <c r="A38" s="24" t="s">
        <v>39</v>
      </c>
      <c r="B38" s="36" t="s">
        <v>118</v>
      </c>
      <c r="C38" s="37">
        <v>243</v>
      </c>
      <c r="D38" s="16">
        <v>347.5</v>
      </c>
      <c r="E38" s="17">
        <v>276</v>
      </c>
      <c r="F38" s="92" t="s">
        <v>116</v>
      </c>
      <c r="G38" s="93">
        <v>306</v>
      </c>
      <c r="H38" s="92" t="s">
        <v>233</v>
      </c>
      <c r="I38" s="93">
        <v>198</v>
      </c>
    </row>
    <row r="39" spans="1:9" s="22" customFormat="1" x14ac:dyDescent="0.2">
      <c r="A39" s="23" t="s">
        <v>67</v>
      </c>
      <c r="B39" s="38" t="s">
        <v>107</v>
      </c>
      <c r="C39" s="39">
        <v>49</v>
      </c>
      <c r="D39" s="19">
        <v>330</v>
      </c>
      <c r="E39" s="20">
        <v>47</v>
      </c>
      <c r="F39" s="94" t="s">
        <v>143</v>
      </c>
      <c r="G39" s="95">
        <v>51</v>
      </c>
      <c r="H39" s="94" t="s">
        <v>108</v>
      </c>
      <c r="I39" s="95">
        <v>46</v>
      </c>
    </row>
    <row r="40" spans="1:9" s="22" customFormat="1" x14ac:dyDescent="0.2">
      <c r="A40" s="24" t="s">
        <v>25</v>
      </c>
      <c r="B40" s="36" t="s">
        <v>109</v>
      </c>
      <c r="C40" s="37">
        <v>103</v>
      </c>
      <c r="D40" s="16">
        <v>270</v>
      </c>
      <c r="E40" s="17">
        <v>87</v>
      </c>
      <c r="F40" s="92" t="s">
        <v>142</v>
      </c>
      <c r="G40" s="93">
        <v>95</v>
      </c>
      <c r="H40" s="92" t="s">
        <v>118</v>
      </c>
      <c r="I40" s="93">
        <v>72</v>
      </c>
    </row>
    <row r="41" spans="1:9" s="22" customFormat="1" x14ac:dyDescent="0.2">
      <c r="A41" s="23" t="s">
        <v>26</v>
      </c>
      <c r="B41" s="38">
        <v>350</v>
      </c>
      <c r="C41" s="39">
        <v>91</v>
      </c>
      <c r="D41" s="19">
        <v>360</v>
      </c>
      <c r="E41" s="20">
        <v>94</v>
      </c>
      <c r="F41" s="94" t="s">
        <v>117</v>
      </c>
      <c r="G41" s="95">
        <v>119</v>
      </c>
      <c r="H41" s="94" t="s">
        <v>162</v>
      </c>
      <c r="I41" s="95">
        <v>71</v>
      </c>
    </row>
    <row r="42" spans="1:9" s="22" customFormat="1" x14ac:dyDescent="0.2">
      <c r="A42" s="24" t="s">
        <v>27</v>
      </c>
      <c r="B42" s="36">
        <v>413</v>
      </c>
      <c r="C42" s="37">
        <v>60</v>
      </c>
      <c r="D42" s="16">
        <v>420</v>
      </c>
      <c r="E42" s="17">
        <v>91</v>
      </c>
      <c r="F42" s="92" t="s">
        <v>119</v>
      </c>
      <c r="G42" s="93">
        <v>89</v>
      </c>
      <c r="H42" s="92" t="s">
        <v>115</v>
      </c>
      <c r="I42" s="93">
        <v>60</v>
      </c>
    </row>
    <row r="43" spans="1:9" s="22" customFormat="1" x14ac:dyDescent="0.2">
      <c r="A43" s="23" t="s">
        <v>28</v>
      </c>
      <c r="B43" s="38" t="s">
        <v>114</v>
      </c>
      <c r="C43" s="39">
        <v>316</v>
      </c>
      <c r="D43" s="19">
        <v>385</v>
      </c>
      <c r="E43" s="20">
        <v>401</v>
      </c>
      <c r="F43" s="94" t="s">
        <v>117</v>
      </c>
      <c r="G43" s="95">
        <v>460</v>
      </c>
      <c r="H43" s="94" t="s">
        <v>125</v>
      </c>
      <c r="I43" s="95">
        <v>374</v>
      </c>
    </row>
    <row r="44" spans="1:9" s="22" customFormat="1" x14ac:dyDescent="0.2">
      <c r="A44" s="24" t="s">
        <v>29</v>
      </c>
      <c r="B44" s="36" t="s">
        <v>144</v>
      </c>
      <c r="C44" s="37">
        <v>241</v>
      </c>
      <c r="D44" s="16">
        <v>380</v>
      </c>
      <c r="E44" s="17">
        <v>227</v>
      </c>
      <c r="F44" s="92" t="s">
        <v>106</v>
      </c>
      <c r="G44" s="93">
        <v>221</v>
      </c>
      <c r="H44" s="92" t="s">
        <v>125</v>
      </c>
      <c r="I44" s="93">
        <v>142</v>
      </c>
    </row>
    <row r="45" spans="1:9" s="22" customFormat="1" x14ac:dyDescent="0.2">
      <c r="A45" s="23" t="s">
        <v>30</v>
      </c>
      <c r="B45" s="38" t="s">
        <v>125</v>
      </c>
      <c r="C45" s="39">
        <v>272</v>
      </c>
      <c r="D45" s="19">
        <v>400</v>
      </c>
      <c r="E45" s="20">
        <v>296</v>
      </c>
      <c r="F45" s="94" t="s">
        <v>125</v>
      </c>
      <c r="G45" s="95">
        <v>303</v>
      </c>
      <c r="H45" s="94" t="s">
        <v>162</v>
      </c>
      <c r="I45" s="95">
        <v>231</v>
      </c>
    </row>
    <row r="46" spans="1:9" s="22" customFormat="1" x14ac:dyDescent="0.2">
      <c r="A46" s="24" t="s">
        <v>31</v>
      </c>
      <c r="B46" s="36" t="s">
        <v>109</v>
      </c>
      <c r="C46" s="37">
        <v>254</v>
      </c>
      <c r="D46" s="16">
        <v>280</v>
      </c>
      <c r="E46" s="17">
        <v>205</v>
      </c>
      <c r="F46" s="92" t="s">
        <v>153</v>
      </c>
      <c r="G46" s="93">
        <v>228</v>
      </c>
      <c r="H46" s="92" t="s">
        <v>123</v>
      </c>
      <c r="I46" s="93">
        <v>173</v>
      </c>
    </row>
    <row r="47" spans="1:9" s="22" customFormat="1" x14ac:dyDescent="0.2">
      <c r="A47" s="23" t="s">
        <v>66</v>
      </c>
      <c r="B47" s="38" t="s">
        <v>111</v>
      </c>
      <c r="C47" s="39">
        <v>43</v>
      </c>
      <c r="D47" s="19">
        <v>250</v>
      </c>
      <c r="E47" s="20">
        <v>55</v>
      </c>
      <c r="F47" s="94" t="s">
        <v>139</v>
      </c>
      <c r="G47" s="95">
        <v>47</v>
      </c>
      <c r="H47" s="94" t="s">
        <v>142</v>
      </c>
      <c r="I47" s="95">
        <v>33</v>
      </c>
    </row>
    <row r="48" spans="1:9" s="22" customFormat="1" x14ac:dyDescent="0.2">
      <c r="A48" s="31" t="s">
        <v>76</v>
      </c>
      <c r="B48" s="36" t="s">
        <v>115</v>
      </c>
      <c r="C48" s="37">
        <v>775</v>
      </c>
      <c r="D48" s="16">
        <v>450</v>
      </c>
      <c r="E48" s="17">
        <v>839</v>
      </c>
      <c r="F48" s="92" t="s">
        <v>160</v>
      </c>
      <c r="G48" s="93">
        <v>891</v>
      </c>
      <c r="H48" s="92" t="s">
        <v>122</v>
      </c>
      <c r="I48" s="93">
        <v>638</v>
      </c>
    </row>
    <row r="49" spans="1:9" s="22" customFormat="1" x14ac:dyDescent="0.2">
      <c r="A49" s="23" t="s">
        <v>40</v>
      </c>
      <c r="B49" s="38" t="s">
        <v>128</v>
      </c>
      <c r="C49" s="39">
        <v>279</v>
      </c>
      <c r="D49" s="19">
        <v>450</v>
      </c>
      <c r="E49" s="20">
        <v>294</v>
      </c>
      <c r="F49" s="94" t="s">
        <v>160</v>
      </c>
      <c r="G49" s="95">
        <v>317</v>
      </c>
      <c r="H49" s="94" t="s">
        <v>166</v>
      </c>
      <c r="I49" s="95">
        <v>234</v>
      </c>
    </row>
    <row r="50" spans="1:9" s="22" customFormat="1" x14ac:dyDescent="0.2">
      <c r="A50" s="24" t="s">
        <v>41</v>
      </c>
      <c r="B50" s="36" t="s">
        <v>160</v>
      </c>
      <c r="C50" s="37">
        <v>391</v>
      </c>
      <c r="D50" s="16">
        <v>460</v>
      </c>
      <c r="E50" s="17">
        <v>434</v>
      </c>
      <c r="F50" s="92" t="s">
        <v>126</v>
      </c>
      <c r="G50" s="93">
        <v>454</v>
      </c>
      <c r="H50" s="92" t="s">
        <v>135</v>
      </c>
      <c r="I50" s="93">
        <v>312</v>
      </c>
    </row>
    <row r="51" spans="1:9" s="22" customFormat="1" ht="14.25" x14ac:dyDescent="0.2">
      <c r="A51" s="76" t="s">
        <v>97</v>
      </c>
      <c r="B51" s="38" t="s">
        <v>160</v>
      </c>
      <c r="C51" s="39">
        <v>117</v>
      </c>
      <c r="D51" s="19">
        <v>492.5</v>
      </c>
      <c r="E51" s="20">
        <v>126</v>
      </c>
      <c r="F51" s="94" t="s">
        <v>170</v>
      </c>
      <c r="G51" s="95">
        <v>136</v>
      </c>
      <c r="H51" s="94" t="s">
        <v>168</v>
      </c>
      <c r="I51" s="95">
        <v>84</v>
      </c>
    </row>
    <row r="52" spans="1:9" s="22" customFormat="1" x14ac:dyDescent="0.2">
      <c r="A52" s="24"/>
      <c r="B52" s="16"/>
      <c r="C52" s="17"/>
      <c r="D52" s="16"/>
      <c r="E52" s="17"/>
      <c r="F52" s="92"/>
      <c r="G52" s="93"/>
      <c r="H52" s="92" t="s">
        <v>123</v>
      </c>
      <c r="I52" s="93">
        <v>359</v>
      </c>
    </row>
    <row r="53" spans="1:9" s="22" customFormat="1" x14ac:dyDescent="0.2">
      <c r="A53" s="23" t="s">
        <v>32</v>
      </c>
      <c r="B53" s="38" t="s">
        <v>157</v>
      </c>
      <c r="C53" s="39">
        <v>408</v>
      </c>
      <c r="D53" s="19">
        <v>320</v>
      </c>
      <c r="E53" s="20">
        <v>372</v>
      </c>
      <c r="F53" s="94" t="s">
        <v>154</v>
      </c>
      <c r="G53" s="95">
        <v>445</v>
      </c>
      <c r="H53" s="94" t="s">
        <v>104</v>
      </c>
      <c r="I53" s="95">
        <v>246</v>
      </c>
    </row>
    <row r="54" spans="1:9" s="22" customFormat="1" x14ac:dyDescent="0.2">
      <c r="A54" s="24" t="s">
        <v>33</v>
      </c>
      <c r="B54" s="36" t="s">
        <v>118</v>
      </c>
      <c r="C54" s="37">
        <v>349</v>
      </c>
      <c r="D54" s="16">
        <v>310</v>
      </c>
      <c r="E54" s="17">
        <v>325</v>
      </c>
      <c r="F54" s="92" t="s">
        <v>219</v>
      </c>
      <c r="G54" s="93">
        <v>368</v>
      </c>
      <c r="H54" s="92" t="s">
        <v>209</v>
      </c>
      <c r="I54" s="93">
        <v>68</v>
      </c>
    </row>
    <row r="55" spans="1:9" s="22" customFormat="1" ht="13.5" thickBot="1" x14ac:dyDescent="0.25">
      <c r="A55" s="25" t="s">
        <v>65</v>
      </c>
      <c r="B55" s="40" t="s">
        <v>163</v>
      </c>
      <c r="C55" s="41">
        <v>73</v>
      </c>
      <c r="D55" s="26">
        <v>260</v>
      </c>
      <c r="E55" s="27">
        <v>80</v>
      </c>
      <c r="F55" s="96" t="s">
        <v>164</v>
      </c>
      <c r="G55" s="97">
        <v>77</v>
      </c>
      <c r="H55" s="96" t="s">
        <v>164</v>
      </c>
      <c r="I55" s="97">
        <v>77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47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181</v>
      </c>
      <c r="C6" s="33">
        <v>1661</v>
      </c>
      <c r="D6" s="9">
        <v>545</v>
      </c>
      <c r="E6" s="10">
        <v>1737</v>
      </c>
      <c r="F6" s="88" t="s">
        <v>130</v>
      </c>
      <c r="G6" s="89">
        <v>2026</v>
      </c>
      <c r="H6" s="88" t="s">
        <v>130</v>
      </c>
      <c r="I6" s="89">
        <v>1702</v>
      </c>
    </row>
    <row r="7" spans="1:9" x14ac:dyDescent="0.2">
      <c r="A7" s="11" t="s">
        <v>5</v>
      </c>
      <c r="B7" s="34" t="s">
        <v>161</v>
      </c>
      <c r="C7" s="35">
        <v>85</v>
      </c>
      <c r="D7" s="12">
        <v>565</v>
      </c>
      <c r="E7" s="13">
        <v>77</v>
      </c>
      <c r="F7" s="90" t="s">
        <v>168</v>
      </c>
      <c r="G7" s="91">
        <v>104</v>
      </c>
      <c r="H7" s="90" t="s">
        <v>131</v>
      </c>
      <c r="I7" s="91">
        <v>59</v>
      </c>
    </row>
    <row r="8" spans="1:9" x14ac:dyDescent="0.2">
      <c r="A8" s="8" t="s">
        <v>6</v>
      </c>
      <c r="B8" s="14" t="s">
        <v>129</v>
      </c>
      <c r="C8" s="33">
        <v>106</v>
      </c>
      <c r="D8" s="9">
        <v>750</v>
      </c>
      <c r="E8" s="10">
        <v>105</v>
      </c>
      <c r="F8" s="88" t="s">
        <v>129</v>
      </c>
      <c r="G8" s="89">
        <v>121</v>
      </c>
      <c r="H8" s="88" t="s">
        <v>260</v>
      </c>
      <c r="I8" s="89">
        <v>123</v>
      </c>
    </row>
    <row r="9" spans="1:9" x14ac:dyDescent="0.2">
      <c r="A9" s="11" t="s">
        <v>7</v>
      </c>
      <c r="B9" s="34" t="s">
        <v>129</v>
      </c>
      <c r="C9" s="35">
        <v>117</v>
      </c>
      <c r="D9" s="12">
        <v>750</v>
      </c>
      <c r="E9" s="13">
        <v>126</v>
      </c>
      <c r="F9" s="90" t="s">
        <v>220</v>
      </c>
      <c r="G9" s="91">
        <v>146</v>
      </c>
      <c r="H9" s="90" t="s">
        <v>261</v>
      </c>
      <c r="I9" s="91">
        <v>108</v>
      </c>
    </row>
    <row r="10" spans="1:9" x14ac:dyDescent="0.2">
      <c r="A10" s="8" t="s">
        <v>8</v>
      </c>
      <c r="B10" s="14">
        <v>487</v>
      </c>
      <c r="C10" s="33">
        <v>216</v>
      </c>
      <c r="D10" s="9">
        <v>490</v>
      </c>
      <c r="E10" s="10">
        <v>219</v>
      </c>
      <c r="F10" s="88" t="s">
        <v>170</v>
      </c>
      <c r="G10" s="89">
        <v>235</v>
      </c>
      <c r="H10" s="88" t="s">
        <v>208</v>
      </c>
      <c r="I10" s="89">
        <v>197</v>
      </c>
    </row>
    <row r="11" spans="1:9" x14ac:dyDescent="0.2">
      <c r="A11" s="11" t="s">
        <v>9</v>
      </c>
      <c r="B11" s="34" t="s">
        <v>184</v>
      </c>
      <c r="C11" s="35">
        <v>58</v>
      </c>
      <c r="D11" s="12">
        <v>750</v>
      </c>
      <c r="E11" s="13">
        <v>44</v>
      </c>
      <c r="F11" s="90" t="s">
        <v>221</v>
      </c>
      <c r="G11" s="91">
        <v>48</v>
      </c>
      <c r="H11" s="90" t="s">
        <v>220</v>
      </c>
      <c r="I11" s="91">
        <v>43</v>
      </c>
    </row>
    <row r="12" spans="1:9" x14ac:dyDescent="0.2">
      <c r="A12" s="8" t="s">
        <v>10</v>
      </c>
      <c r="B12" s="14" t="s">
        <v>130</v>
      </c>
      <c r="C12" s="33">
        <v>102</v>
      </c>
      <c r="D12" s="9">
        <v>552.5</v>
      </c>
      <c r="E12" s="10">
        <v>120</v>
      </c>
      <c r="F12" s="88" t="s">
        <v>168</v>
      </c>
      <c r="G12" s="89">
        <v>132</v>
      </c>
      <c r="H12" s="88" t="s">
        <v>262</v>
      </c>
      <c r="I12" s="89">
        <v>94</v>
      </c>
    </row>
    <row r="13" spans="1:9" x14ac:dyDescent="0.2">
      <c r="A13" s="11" t="s">
        <v>11</v>
      </c>
      <c r="B13" s="34" t="s">
        <v>130</v>
      </c>
      <c r="C13" s="35">
        <v>123</v>
      </c>
      <c r="D13" s="12">
        <v>550</v>
      </c>
      <c r="E13" s="13">
        <v>99</v>
      </c>
      <c r="F13" s="90" t="s">
        <v>168</v>
      </c>
      <c r="G13" s="91">
        <v>145</v>
      </c>
      <c r="H13" s="90" t="s">
        <v>161</v>
      </c>
      <c r="I13" s="91">
        <v>145</v>
      </c>
    </row>
    <row r="14" spans="1:9" x14ac:dyDescent="0.2">
      <c r="A14" s="8" t="s">
        <v>12</v>
      </c>
      <c r="B14" s="14" t="s">
        <v>148</v>
      </c>
      <c r="C14" s="33">
        <v>282</v>
      </c>
      <c r="D14" s="9">
        <v>470</v>
      </c>
      <c r="E14" s="10">
        <v>329</v>
      </c>
      <c r="F14" s="88" t="s">
        <v>126</v>
      </c>
      <c r="G14" s="89">
        <v>366</v>
      </c>
      <c r="H14" s="88" t="s">
        <v>122</v>
      </c>
      <c r="I14" s="89">
        <v>345</v>
      </c>
    </row>
    <row r="15" spans="1:9" x14ac:dyDescent="0.2">
      <c r="A15" s="11" t="s">
        <v>13</v>
      </c>
      <c r="B15" s="34" t="s">
        <v>131</v>
      </c>
      <c r="C15" s="35">
        <v>158</v>
      </c>
      <c r="D15" s="12">
        <v>680</v>
      </c>
      <c r="E15" s="13">
        <v>177</v>
      </c>
      <c r="F15" s="90" t="s">
        <v>222</v>
      </c>
      <c r="G15" s="91">
        <v>203</v>
      </c>
      <c r="H15" s="90" t="s">
        <v>129</v>
      </c>
      <c r="I15" s="91">
        <v>145</v>
      </c>
    </row>
    <row r="16" spans="1:9" x14ac:dyDescent="0.2">
      <c r="A16" s="8" t="s">
        <v>75</v>
      </c>
      <c r="B16" s="14" t="s">
        <v>161</v>
      </c>
      <c r="C16" s="33">
        <v>72</v>
      </c>
      <c r="D16" s="14">
        <v>550</v>
      </c>
      <c r="E16" s="10">
        <v>62</v>
      </c>
      <c r="F16" s="88" t="s">
        <v>161</v>
      </c>
      <c r="G16" s="89">
        <v>95</v>
      </c>
      <c r="H16" s="88" t="s">
        <v>263</v>
      </c>
      <c r="I16" s="89">
        <v>76</v>
      </c>
    </row>
    <row r="17" spans="1:9" x14ac:dyDescent="0.2">
      <c r="A17" s="11" t="s">
        <v>14</v>
      </c>
      <c r="B17" s="34" t="s">
        <v>185</v>
      </c>
      <c r="C17" s="35">
        <v>73</v>
      </c>
      <c r="D17" s="12">
        <v>600</v>
      </c>
      <c r="E17" s="13">
        <v>83</v>
      </c>
      <c r="F17" s="90" t="s">
        <v>223</v>
      </c>
      <c r="G17" s="91">
        <v>90</v>
      </c>
      <c r="H17" s="90" t="s">
        <v>131</v>
      </c>
      <c r="I17" s="91">
        <v>91</v>
      </c>
    </row>
    <row r="18" spans="1:9" x14ac:dyDescent="0.2">
      <c r="A18" s="8" t="s">
        <v>74</v>
      </c>
      <c r="B18" s="14" t="s">
        <v>126</v>
      </c>
      <c r="C18" s="33">
        <v>269</v>
      </c>
      <c r="D18" s="9">
        <v>465</v>
      </c>
      <c r="E18" s="10">
        <v>296</v>
      </c>
      <c r="F18" s="88" t="s">
        <v>148</v>
      </c>
      <c r="G18" s="89">
        <v>340</v>
      </c>
      <c r="H18" s="88" t="s">
        <v>264</v>
      </c>
      <c r="I18" s="89">
        <v>276</v>
      </c>
    </row>
    <row r="19" spans="1:9" x14ac:dyDescent="0.2">
      <c r="A19" s="15" t="s">
        <v>73</v>
      </c>
      <c r="B19" s="36" t="s">
        <v>108</v>
      </c>
      <c r="C19" s="37">
        <v>16</v>
      </c>
      <c r="D19" s="16">
        <v>380</v>
      </c>
      <c r="E19" s="17">
        <v>15</v>
      </c>
      <c r="F19" s="92" t="s">
        <v>117</v>
      </c>
      <c r="G19" s="93">
        <v>23</v>
      </c>
      <c r="H19" s="92" t="s">
        <v>233</v>
      </c>
      <c r="I19" s="93">
        <v>20</v>
      </c>
    </row>
    <row r="20" spans="1:9" x14ac:dyDescent="0.2">
      <c r="A20" s="8" t="s">
        <v>72</v>
      </c>
      <c r="B20" s="14" t="s">
        <v>144</v>
      </c>
      <c r="C20" s="33">
        <v>65</v>
      </c>
      <c r="D20" s="9">
        <v>385</v>
      </c>
      <c r="E20" s="10">
        <v>69</v>
      </c>
      <c r="F20" s="88" t="s">
        <v>117</v>
      </c>
      <c r="G20" s="89">
        <v>68</v>
      </c>
      <c r="H20" s="88" t="s">
        <v>119</v>
      </c>
      <c r="I20" s="89">
        <v>58</v>
      </c>
    </row>
    <row r="21" spans="1:9" x14ac:dyDescent="0.2">
      <c r="A21" s="15" t="s">
        <v>15</v>
      </c>
      <c r="B21" s="36">
        <v>343</v>
      </c>
      <c r="C21" s="37">
        <v>180</v>
      </c>
      <c r="D21" s="16">
        <v>350</v>
      </c>
      <c r="E21" s="17">
        <v>160</v>
      </c>
      <c r="F21" s="92" t="s">
        <v>104</v>
      </c>
      <c r="G21" s="93">
        <v>150</v>
      </c>
      <c r="H21" s="92" t="s">
        <v>106</v>
      </c>
      <c r="I21" s="93">
        <v>118</v>
      </c>
    </row>
    <row r="22" spans="1:9" x14ac:dyDescent="0.2">
      <c r="A22" s="8" t="s">
        <v>16</v>
      </c>
      <c r="B22" s="14" t="s">
        <v>116</v>
      </c>
      <c r="C22" s="33">
        <v>624</v>
      </c>
      <c r="D22" s="9">
        <v>390</v>
      </c>
      <c r="E22" s="10">
        <v>645</v>
      </c>
      <c r="F22" s="88" t="s">
        <v>125</v>
      </c>
      <c r="G22" s="89">
        <v>716</v>
      </c>
      <c r="H22" s="88" t="s">
        <v>125</v>
      </c>
      <c r="I22" s="89">
        <v>516</v>
      </c>
    </row>
    <row r="23" spans="1:9" x14ac:dyDescent="0.2">
      <c r="A23" s="15" t="s">
        <v>37</v>
      </c>
      <c r="B23" s="36" t="s">
        <v>127</v>
      </c>
      <c r="C23" s="37">
        <v>397</v>
      </c>
      <c r="D23" s="16">
        <v>450</v>
      </c>
      <c r="E23" s="17">
        <v>394</v>
      </c>
      <c r="F23" s="92" t="s">
        <v>148</v>
      </c>
      <c r="G23" s="93">
        <v>435</v>
      </c>
      <c r="H23" s="92" t="s">
        <v>122</v>
      </c>
      <c r="I23" s="93">
        <v>337</v>
      </c>
    </row>
    <row r="24" spans="1:9" x14ac:dyDescent="0.2">
      <c r="A24" s="8" t="s">
        <v>71</v>
      </c>
      <c r="B24" s="14" t="s">
        <v>144</v>
      </c>
      <c r="C24" s="33">
        <v>17</v>
      </c>
      <c r="D24" s="9">
        <v>370</v>
      </c>
      <c r="E24" s="10">
        <v>17</v>
      </c>
      <c r="F24" s="88" t="s">
        <v>224</v>
      </c>
      <c r="G24" s="89">
        <v>14</v>
      </c>
      <c r="H24" s="88" t="s">
        <v>106</v>
      </c>
      <c r="I24" s="89">
        <v>16</v>
      </c>
    </row>
    <row r="25" spans="1:9" x14ac:dyDescent="0.2">
      <c r="A25" s="15" t="s">
        <v>70</v>
      </c>
      <c r="B25" s="36" t="s">
        <v>143</v>
      </c>
      <c r="C25" s="37">
        <v>70</v>
      </c>
      <c r="D25" s="16">
        <v>370</v>
      </c>
      <c r="E25" s="17">
        <v>80</v>
      </c>
      <c r="F25" s="92" t="s">
        <v>106</v>
      </c>
      <c r="G25" s="93">
        <v>115</v>
      </c>
      <c r="H25" s="92" t="s">
        <v>125</v>
      </c>
      <c r="I25" s="93">
        <v>84</v>
      </c>
    </row>
    <row r="26" spans="1:9" x14ac:dyDescent="0.2">
      <c r="A26" s="18" t="s">
        <v>69</v>
      </c>
      <c r="B26" s="38">
        <v>340</v>
      </c>
      <c r="C26" s="39">
        <v>29</v>
      </c>
      <c r="D26" s="19">
        <v>355</v>
      </c>
      <c r="E26" s="20">
        <v>24</v>
      </c>
      <c r="F26" s="94" t="s">
        <v>108</v>
      </c>
      <c r="G26" s="95">
        <v>42</v>
      </c>
      <c r="H26" s="94" t="s">
        <v>108</v>
      </c>
      <c r="I26" s="95">
        <v>27</v>
      </c>
    </row>
    <row r="27" spans="1:9" x14ac:dyDescent="0.2">
      <c r="A27" s="15" t="s">
        <v>17</v>
      </c>
      <c r="B27" s="36" t="s">
        <v>146</v>
      </c>
      <c r="C27" s="37">
        <v>288</v>
      </c>
      <c r="D27" s="16">
        <v>270</v>
      </c>
      <c r="E27" s="17">
        <v>305</v>
      </c>
      <c r="F27" s="92" t="s">
        <v>118</v>
      </c>
      <c r="G27" s="93">
        <v>327</v>
      </c>
      <c r="H27" s="92" t="s">
        <v>104</v>
      </c>
      <c r="I27" s="93">
        <v>245</v>
      </c>
    </row>
    <row r="28" spans="1:9" ht="14.25" x14ac:dyDescent="0.2">
      <c r="A28" s="11" t="s">
        <v>62</v>
      </c>
      <c r="B28" s="34" t="s">
        <v>113</v>
      </c>
      <c r="C28" s="35">
        <v>1706</v>
      </c>
      <c r="D28" s="12">
        <v>500</v>
      </c>
      <c r="E28" s="13">
        <v>1727</v>
      </c>
      <c r="F28" s="90" t="s">
        <v>159</v>
      </c>
      <c r="G28" s="91">
        <v>1870</v>
      </c>
      <c r="H28" s="90" t="s">
        <v>130</v>
      </c>
      <c r="I28" s="91">
        <v>1409</v>
      </c>
    </row>
    <row r="29" spans="1:9" x14ac:dyDescent="0.2">
      <c r="A29" s="18" t="s">
        <v>18</v>
      </c>
      <c r="B29" s="38" t="s">
        <v>127</v>
      </c>
      <c r="C29" s="39">
        <v>1053</v>
      </c>
      <c r="D29" s="19">
        <v>650</v>
      </c>
      <c r="E29" s="20">
        <v>407</v>
      </c>
      <c r="F29" s="94" t="s">
        <v>160</v>
      </c>
      <c r="G29" s="95">
        <v>1093</v>
      </c>
      <c r="H29" s="94" t="s">
        <v>265</v>
      </c>
      <c r="I29" s="95">
        <v>375</v>
      </c>
    </row>
    <row r="30" spans="1:9" s="22" customFormat="1" x14ac:dyDescent="0.2">
      <c r="A30" s="21" t="s">
        <v>19</v>
      </c>
      <c r="B30" s="34" t="s">
        <v>132</v>
      </c>
      <c r="C30" s="35">
        <v>343</v>
      </c>
      <c r="D30" s="12">
        <v>450</v>
      </c>
      <c r="E30" s="13">
        <v>1024</v>
      </c>
      <c r="F30" s="90" t="s">
        <v>207</v>
      </c>
      <c r="G30" s="91">
        <v>499</v>
      </c>
      <c r="H30" s="90" t="s">
        <v>113</v>
      </c>
      <c r="I30" s="91">
        <v>793</v>
      </c>
    </row>
    <row r="31" spans="1:9" s="22" customFormat="1" x14ac:dyDescent="0.2">
      <c r="A31" s="23" t="s">
        <v>20</v>
      </c>
      <c r="B31" s="38" t="s">
        <v>187</v>
      </c>
      <c r="C31" s="39">
        <v>62</v>
      </c>
      <c r="D31" s="19">
        <v>650</v>
      </c>
      <c r="E31" s="20">
        <v>63</v>
      </c>
      <c r="F31" s="94" t="s">
        <v>225</v>
      </c>
      <c r="G31" s="95">
        <v>62</v>
      </c>
      <c r="H31" s="94" t="s">
        <v>220</v>
      </c>
      <c r="I31" s="95">
        <v>38</v>
      </c>
    </row>
    <row r="32" spans="1:9" s="22" customFormat="1" x14ac:dyDescent="0.2">
      <c r="A32" s="21" t="s">
        <v>21</v>
      </c>
      <c r="B32" s="34" t="s">
        <v>179</v>
      </c>
      <c r="C32" s="35">
        <v>248</v>
      </c>
      <c r="D32" s="12">
        <v>525</v>
      </c>
      <c r="E32" s="13">
        <v>233</v>
      </c>
      <c r="F32" s="90" t="s">
        <v>226</v>
      </c>
      <c r="G32" s="91">
        <v>216</v>
      </c>
      <c r="H32" s="90" t="s">
        <v>130</v>
      </c>
      <c r="I32" s="91">
        <v>203</v>
      </c>
    </row>
    <row r="33" spans="1:9" s="22" customFormat="1" x14ac:dyDescent="0.2">
      <c r="A33" s="23" t="s">
        <v>22</v>
      </c>
      <c r="B33" s="38" t="s">
        <v>123</v>
      </c>
      <c r="C33" s="39">
        <v>105</v>
      </c>
      <c r="D33" s="19">
        <v>347.5</v>
      </c>
      <c r="E33" s="20">
        <v>116</v>
      </c>
      <c r="F33" s="94" t="s">
        <v>108</v>
      </c>
      <c r="G33" s="95">
        <v>94</v>
      </c>
      <c r="H33" s="94" t="s">
        <v>144</v>
      </c>
      <c r="I33" s="95">
        <v>80</v>
      </c>
    </row>
    <row r="34" spans="1:9" s="22" customFormat="1" x14ac:dyDescent="0.2">
      <c r="A34" s="24" t="s">
        <v>23</v>
      </c>
      <c r="B34" s="36" t="s">
        <v>108</v>
      </c>
      <c r="C34" s="37">
        <v>226</v>
      </c>
      <c r="D34" s="16">
        <v>375</v>
      </c>
      <c r="E34" s="17">
        <v>192</v>
      </c>
      <c r="F34" s="92" t="s">
        <v>117</v>
      </c>
      <c r="G34" s="93">
        <v>203</v>
      </c>
      <c r="H34" s="92" t="s">
        <v>112</v>
      </c>
      <c r="I34" s="93">
        <v>179</v>
      </c>
    </row>
    <row r="35" spans="1:9" s="22" customFormat="1" x14ac:dyDescent="0.2">
      <c r="A35" s="23" t="s">
        <v>38</v>
      </c>
      <c r="B35" s="38" t="s">
        <v>116</v>
      </c>
      <c r="C35" s="39">
        <v>1030</v>
      </c>
      <c r="D35" s="19">
        <v>370</v>
      </c>
      <c r="E35" s="20">
        <v>1177</v>
      </c>
      <c r="F35" s="94" t="s">
        <v>144</v>
      </c>
      <c r="G35" s="95">
        <v>1293</v>
      </c>
      <c r="H35" s="94" t="s">
        <v>117</v>
      </c>
      <c r="I35" s="95">
        <v>945</v>
      </c>
    </row>
    <row r="36" spans="1:9" s="22" customFormat="1" x14ac:dyDescent="0.2">
      <c r="A36" s="24" t="s">
        <v>68</v>
      </c>
      <c r="B36" s="36" t="s">
        <v>118</v>
      </c>
      <c r="C36" s="37">
        <v>60</v>
      </c>
      <c r="D36" s="16">
        <v>345</v>
      </c>
      <c r="E36" s="17">
        <v>54</v>
      </c>
      <c r="F36" s="92" t="s">
        <v>107</v>
      </c>
      <c r="G36" s="93">
        <v>59</v>
      </c>
      <c r="H36" s="92" t="s">
        <v>104</v>
      </c>
      <c r="I36" s="93">
        <v>48</v>
      </c>
    </row>
    <row r="37" spans="1:9" s="22" customFormat="1" x14ac:dyDescent="0.2">
      <c r="A37" s="23" t="s">
        <v>24</v>
      </c>
      <c r="B37" s="38" t="s">
        <v>125</v>
      </c>
      <c r="C37" s="39">
        <v>906</v>
      </c>
      <c r="D37" s="19">
        <v>400</v>
      </c>
      <c r="E37" s="20">
        <v>1033</v>
      </c>
      <c r="F37" s="94" t="s">
        <v>125</v>
      </c>
      <c r="G37" s="95">
        <v>1157</v>
      </c>
      <c r="H37" s="94" t="s">
        <v>103</v>
      </c>
      <c r="I37" s="95">
        <v>897</v>
      </c>
    </row>
    <row r="38" spans="1:9" s="22" customFormat="1" x14ac:dyDescent="0.2">
      <c r="A38" s="24" t="s">
        <v>39</v>
      </c>
      <c r="B38" s="36" t="s">
        <v>106</v>
      </c>
      <c r="C38" s="37">
        <v>265</v>
      </c>
      <c r="D38" s="16">
        <v>400</v>
      </c>
      <c r="E38" s="17">
        <v>325</v>
      </c>
      <c r="F38" s="92" t="s">
        <v>112</v>
      </c>
      <c r="G38" s="93">
        <v>399</v>
      </c>
      <c r="H38" s="92" t="s">
        <v>160</v>
      </c>
      <c r="I38" s="93">
        <v>257</v>
      </c>
    </row>
    <row r="39" spans="1:9" s="22" customFormat="1" x14ac:dyDescent="0.2">
      <c r="A39" s="23" t="s">
        <v>67</v>
      </c>
      <c r="B39" s="38" t="s">
        <v>125</v>
      </c>
      <c r="C39" s="39">
        <v>33</v>
      </c>
      <c r="D39" s="19">
        <v>385</v>
      </c>
      <c r="E39" s="20">
        <v>33</v>
      </c>
      <c r="F39" s="94" t="s">
        <v>125</v>
      </c>
      <c r="G39" s="95">
        <v>43</v>
      </c>
      <c r="H39" s="94" t="s">
        <v>136</v>
      </c>
      <c r="I39" s="95">
        <v>30</v>
      </c>
    </row>
    <row r="40" spans="1:9" s="22" customFormat="1" x14ac:dyDescent="0.2">
      <c r="A40" s="24" t="s">
        <v>25</v>
      </c>
      <c r="B40" s="36" t="s">
        <v>143</v>
      </c>
      <c r="C40" s="37">
        <v>48</v>
      </c>
      <c r="D40" s="16">
        <v>325</v>
      </c>
      <c r="E40" s="17">
        <v>46</v>
      </c>
      <c r="F40" s="92" t="s">
        <v>227</v>
      </c>
      <c r="G40" s="93">
        <v>36</v>
      </c>
      <c r="H40" s="92" t="s">
        <v>241</v>
      </c>
      <c r="I40" s="93">
        <v>20</v>
      </c>
    </row>
    <row r="41" spans="1:9" s="22" customFormat="1" x14ac:dyDescent="0.2">
      <c r="A41" s="23" t="s">
        <v>26</v>
      </c>
      <c r="B41" s="38" t="s">
        <v>149</v>
      </c>
      <c r="C41" s="39">
        <v>21</v>
      </c>
      <c r="D41" s="19">
        <v>450</v>
      </c>
      <c r="E41" s="20">
        <v>29</v>
      </c>
      <c r="F41" s="94" t="s">
        <v>228</v>
      </c>
      <c r="G41" s="95">
        <v>38</v>
      </c>
      <c r="H41" s="94" t="s">
        <v>122</v>
      </c>
      <c r="I41" s="95">
        <v>20</v>
      </c>
    </row>
    <row r="42" spans="1:9" s="22" customFormat="1" x14ac:dyDescent="0.2">
      <c r="A42" s="24" t="s">
        <v>27</v>
      </c>
      <c r="B42" s="36" t="s">
        <v>113</v>
      </c>
      <c r="C42" s="37">
        <v>69</v>
      </c>
      <c r="D42" s="16">
        <v>480</v>
      </c>
      <c r="E42" s="17">
        <v>64</v>
      </c>
      <c r="F42" s="92" t="s">
        <v>135</v>
      </c>
      <c r="G42" s="93">
        <v>75</v>
      </c>
      <c r="H42" s="92" t="s">
        <v>179</v>
      </c>
      <c r="I42" s="93">
        <v>59</v>
      </c>
    </row>
    <row r="43" spans="1:9" s="22" customFormat="1" x14ac:dyDescent="0.2">
      <c r="A43" s="23" t="s">
        <v>28</v>
      </c>
      <c r="B43" s="38" t="s">
        <v>133</v>
      </c>
      <c r="C43" s="39">
        <v>728</v>
      </c>
      <c r="D43" s="19">
        <v>440</v>
      </c>
      <c r="E43" s="20">
        <v>698</v>
      </c>
      <c r="F43" s="94" t="s">
        <v>115</v>
      </c>
      <c r="G43" s="95">
        <v>754</v>
      </c>
      <c r="H43" s="94" t="s">
        <v>126</v>
      </c>
      <c r="I43" s="95">
        <v>523</v>
      </c>
    </row>
    <row r="44" spans="1:9" s="22" customFormat="1" x14ac:dyDescent="0.2">
      <c r="A44" s="24" t="s">
        <v>29</v>
      </c>
      <c r="B44" s="36" t="s">
        <v>128</v>
      </c>
      <c r="C44" s="37">
        <v>124</v>
      </c>
      <c r="D44" s="16">
        <v>465</v>
      </c>
      <c r="E44" s="17">
        <v>153</v>
      </c>
      <c r="F44" s="92" t="s">
        <v>113</v>
      </c>
      <c r="G44" s="93">
        <v>172</v>
      </c>
      <c r="H44" s="92" t="s">
        <v>179</v>
      </c>
      <c r="I44" s="93">
        <v>135</v>
      </c>
    </row>
    <row r="45" spans="1:9" s="22" customFormat="1" x14ac:dyDescent="0.2">
      <c r="A45" s="23" t="s">
        <v>30</v>
      </c>
      <c r="B45" s="38" t="s">
        <v>166</v>
      </c>
      <c r="C45" s="20">
        <v>421</v>
      </c>
      <c r="D45" s="19">
        <v>490</v>
      </c>
      <c r="E45" s="20">
        <v>372</v>
      </c>
      <c r="F45" s="94" t="s">
        <v>229</v>
      </c>
      <c r="G45" s="95">
        <v>418</v>
      </c>
      <c r="H45" s="94" t="s">
        <v>179</v>
      </c>
      <c r="I45" s="95">
        <v>289</v>
      </c>
    </row>
    <row r="46" spans="1:9" s="22" customFormat="1" x14ac:dyDescent="0.2">
      <c r="A46" s="24" t="s">
        <v>31</v>
      </c>
      <c r="B46" s="36" t="s">
        <v>123</v>
      </c>
      <c r="C46" s="37">
        <v>106</v>
      </c>
      <c r="D46" s="16">
        <v>380</v>
      </c>
      <c r="E46" s="17">
        <v>114</v>
      </c>
      <c r="F46" s="92" t="s">
        <v>106</v>
      </c>
      <c r="G46" s="93">
        <v>102</v>
      </c>
      <c r="H46" s="92" t="s">
        <v>125</v>
      </c>
      <c r="I46" s="93">
        <v>69</v>
      </c>
    </row>
    <row r="47" spans="1:9" s="22" customFormat="1" x14ac:dyDescent="0.2">
      <c r="A47" s="23" t="s">
        <v>66</v>
      </c>
      <c r="B47" s="38" t="s">
        <v>118</v>
      </c>
      <c r="C47" s="39">
        <v>41</v>
      </c>
      <c r="D47" s="19">
        <v>320</v>
      </c>
      <c r="E47" s="20">
        <v>44</v>
      </c>
      <c r="F47" s="94" t="s">
        <v>123</v>
      </c>
      <c r="G47" s="95">
        <v>45</v>
      </c>
      <c r="H47" s="94" t="s">
        <v>104</v>
      </c>
      <c r="I47" s="95">
        <v>23</v>
      </c>
    </row>
    <row r="48" spans="1:9" s="22" customFormat="1" x14ac:dyDescent="0.2">
      <c r="A48" s="31" t="s">
        <v>76</v>
      </c>
      <c r="B48" s="36" t="s">
        <v>159</v>
      </c>
      <c r="C48" s="37">
        <v>913</v>
      </c>
      <c r="D48" s="16">
        <v>520</v>
      </c>
      <c r="E48" s="17">
        <v>948</v>
      </c>
      <c r="F48" s="92" t="s">
        <v>226</v>
      </c>
      <c r="G48" s="93">
        <v>1017</v>
      </c>
      <c r="H48" s="92" t="s">
        <v>189</v>
      </c>
      <c r="I48" s="93">
        <v>697</v>
      </c>
    </row>
    <row r="49" spans="1:9" s="22" customFormat="1" x14ac:dyDescent="0.2">
      <c r="A49" s="23" t="s">
        <v>40</v>
      </c>
      <c r="B49" s="38" t="s">
        <v>135</v>
      </c>
      <c r="C49" s="39">
        <v>315</v>
      </c>
      <c r="D49" s="19">
        <v>510</v>
      </c>
      <c r="E49" s="20">
        <v>351</v>
      </c>
      <c r="F49" s="94" t="s">
        <v>181</v>
      </c>
      <c r="G49" s="95">
        <v>369</v>
      </c>
      <c r="H49" s="94" t="s">
        <v>168</v>
      </c>
      <c r="I49" s="95">
        <v>209</v>
      </c>
    </row>
    <row r="50" spans="1:9" s="22" customFormat="1" x14ac:dyDescent="0.2">
      <c r="A50" s="24" t="s">
        <v>41</v>
      </c>
      <c r="B50" s="36" t="s">
        <v>169</v>
      </c>
      <c r="C50" s="37">
        <v>503</v>
      </c>
      <c r="D50" s="16">
        <v>540</v>
      </c>
      <c r="E50" s="17">
        <v>497</v>
      </c>
      <c r="F50" s="92" t="s">
        <v>130</v>
      </c>
      <c r="G50" s="93">
        <v>540</v>
      </c>
      <c r="H50" s="92" t="s">
        <v>266</v>
      </c>
      <c r="I50" s="93">
        <v>383</v>
      </c>
    </row>
    <row r="51" spans="1:9" s="22" customFormat="1" ht="14.25" x14ac:dyDescent="0.2">
      <c r="A51" s="76" t="s">
        <v>97</v>
      </c>
      <c r="B51" s="38" t="s">
        <v>189</v>
      </c>
      <c r="C51" s="39">
        <v>93</v>
      </c>
      <c r="D51" s="19">
        <v>555</v>
      </c>
      <c r="E51" s="20">
        <v>134</v>
      </c>
      <c r="F51" s="94" t="s">
        <v>230</v>
      </c>
      <c r="G51" s="95">
        <v>113</v>
      </c>
      <c r="H51" s="94" t="s">
        <v>267</v>
      </c>
      <c r="I51" s="95">
        <v>85</v>
      </c>
    </row>
    <row r="52" spans="1:9" s="22" customFormat="1" x14ac:dyDescent="0.2">
      <c r="A52" s="24"/>
      <c r="B52" s="16"/>
      <c r="C52" s="17"/>
      <c r="D52" s="16"/>
      <c r="E52" s="17"/>
      <c r="F52" s="92"/>
      <c r="G52" s="93"/>
      <c r="H52" s="92" t="s">
        <v>136</v>
      </c>
      <c r="I52" s="93">
        <v>229</v>
      </c>
    </row>
    <row r="53" spans="1:9" s="22" customFormat="1" x14ac:dyDescent="0.2">
      <c r="A53" s="23" t="s">
        <v>32</v>
      </c>
      <c r="B53" s="38" t="s">
        <v>106</v>
      </c>
      <c r="C53" s="39">
        <v>271</v>
      </c>
      <c r="D53" s="19">
        <v>390</v>
      </c>
      <c r="E53" s="20">
        <v>241</v>
      </c>
      <c r="F53" s="94" t="s">
        <v>125</v>
      </c>
      <c r="G53" s="95">
        <v>290</v>
      </c>
      <c r="H53" s="94" t="s">
        <v>133</v>
      </c>
      <c r="I53" s="95">
        <v>180</v>
      </c>
    </row>
    <row r="54" spans="1:9" s="22" customFormat="1" x14ac:dyDescent="0.2">
      <c r="A54" s="24" t="s">
        <v>33</v>
      </c>
      <c r="B54" s="36">
        <v>393</v>
      </c>
      <c r="C54" s="37">
        <v>236</v>
      </c>
      <c r="D54" s="16">
        <v>395</v>
      </c>
      <c r="E54" s="17">
        <v>220</v>
      </c>
      <c r="F54" s="92" t="s">
        <v>112</v>
      </c>
      <c r="G54" s="93">
        <v>263</v>
      </c>
      <c r="H54" s="92" t="s">
        <v>104</v>
      </c>
      <c r="I54" s="93">
        <v>47</v>
      </c>
    </row>
    <row r="55" spans="1:9" s="22" customFormat="1" ht="13.5" thickBot="1" x14ac:dyDescent="0.25">
      <c r="A55" s="25" t="s">
        <v>65</v>
      </c>
      <c r="B55" s="40" t="s">
        <v>143</v>
      </c>
      <c r="C55" s="41">
        <v>61</v>
      </c>
      <c r="D55" s="26">
        <v>335</v>
      </c>
      <c r="E55" s="27">
        <v>45</v>
      </c>
      <c r="F55" s="96" t="s">
        <v>154</v>
      </c>
      <c r="G55" s="97">
        <v>62</v>
      </c>
      <c r="H55" s="96" t="s">
        <v>154</v>
      </c>
      <c r="I55" s="97">
        <v>62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59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83" t="s">
        <v>106</v>
      </c>
      <c r="C6" s="49">
        <v>330</v>
      </c>
      <c r="D6" s="75">
        <v>395</v>
      </c>
      <c r="E6" s="49">
        <v>349</v>
      </c>
      <c r="F6" s="99" t="s">
        <v>117</v>
      </c>
      <c r="G6" s="98">
        <v>374</v>
      </c>
      <c r="H6" s="99" t="s">
        <v>125</v>
      </c>
      <c r="I6" s="98">
        <v>317</v>
      </c>
    </row>
    <row r="7" spans="1:9" x14ac:dyDescent="0.2">
      <c r="A7" s="11" t="s">
        <v>5</v>
      </c>
      <c r="B7" s="34" t="s">
        <v>104</v>
      </c>
      <c r="C7" s="35">
        <v>5</v>
      </c>
      <c r="D7" s="34">
        <v>390</v>
      </c>
      <c r="E7" s="35">
        <v>5</v>
      </c>
      <c r="F7" s="90" t="s">
        <v>231</v>
      </c>
      <c r="G7" s="91">
        <v>10</v>
      </c>
      <c r="H7" s="90" t="s">
        <v>103</v>
      </c>
      <c r="I7" s="91">
        <v>3</v>
      </c>
    </row>
    <row r="8" spans="1:9" x14ac:dyDescent="0.2">
      <c r="A8" s="8" t="s">
        <v>6</v>
      </c>
      <c r="B8" s="14" t="s">
        <v>148</v>
      </c>
      <c r="C8" s="33">
        <v>40</v>
      </c>
      <c r="D8" s="14">
        <v>465</v>
      </c>
      <c r="E8" s="33">
        <v>56</v>
      </c>
      <c r="F8" s="88" t="s">
        <v>228</v>
      </c>
      <c r="G8" s="89">
        <v>52</v>
      </c>
      <c r="H8" s="88" t="s">
        <v>115</v>
      </c>
      <c r="I8" s="89">
        <v>51</v>
      </c>
    </row>
    <row r="9" spans="1:9" x14ac:dyDescent="0.2">
      <c r="A9" s="11" t="s">
        <v>7</v>
      </c>
      <c r="B9" s="34" t="s">
        <v>106</v>
      </c>
      <c r="C9" s="35">
        <v>52</v>
      </c>
      <c r="D9" s="34">
        <v>400</v>
      </c>
      <c r="E9" s="35">
        <v>49</v>
      </c>
      <c r="F9" s="90" t="s">
        <v>125</v>
      </c>
      <c r="G9" s="91">
        <v>60</v>
      </c>
      <c r="H9" s="90" t="s">
        <v>125</v>
      </c>
      <c r="I9" s="91">
        <v>55</v>
      </c>
    </row>
    <row r="10" spans="1:9" x14ac:dyDescent="0.2">
      <c r="A10" s="8" t="s">
        <v>8</v>
      </c>
      <c r="B10" s="14" t="s">
        <v>123</v>
      </c>
      <c r="C10" s="33">
        <v>47</v>
      </c>
      <c r="D10" s="14">
        <v>350</v>
      </c>
      <c r="E10" s="33">
        <v>33</v>
      </c>
      <c r="F10" s="88" t="s">
        <v>232</v>
      </c>
      <c r="G10" s="89">
        <v>48</v>
      </c>
      <c r="H10" s="88" t="s">
        <v>108</v>
      </c>
      <c r="I10" s="89">
        <v>37</v>
      </c>
    </row>
    <row r="11" spans="1:9" x14ac:dyDescent="0.2">
      <c r="A11" s="11" t="s">
        <v>9</v>
      </c>
      <c r="B11" s="34" t="s">
        <v>136</v>
      </c>
      <c r="C11" s="35">
        <v>10</v>
      </c>
      <c r="D11" s="34">
        <v>412.5</v>
      </c>
      <c r="E11" s="35">
        <v>6</v>
      </c>
      <c r="F11" s="90" t="s">
        <v>215</v>
      </c>
      <c r="G11" s="91">
        <v>8</v>
      </c>
      <c r="H11" s="90" t="s">
        <v>125</v>
      </c>
      <c r="I11" s="91">
        <v>10</v>
      </c>
    </row>
    <row r="12" spans="1:9" x14ac:dyDescent="0.2">
      <c r="A12" s="8" t="s">
        <v>10</v>
      </c>
      <c r="B12" s="14" t="s">
        <v>104</v>
      </c>
      <c r="C12" s="33">
        <v>23</v>
      </c>
      <c r="D12" s="14">
        <v>349</v>
      </c>
      <c r="E12" s="33">
        <v>10</v>
      </c>
      <c r="F12" s="88" t="s">
        <v>116</v>
      </c>
      <c r="G12" s="89">
        <v>21</v>
      </c>
      <c r="H12" s="88" t="s">
        <v>114</v>
      </c>
      <c r="I12" s="89">
        <v>9</v>
      </c>
    </row>
    <row r="13" spans="1:9" x14ac:dyDescent="0.2">
      <c r="A13" s="11" t="s">
        <v>11</v>
      </c>
      <c r="B13" s="34" t="s">
        <v>106</v>
      </c>
      <c r="C13" s="35">
        <v>46</v>
      </c>
      <c r="D13" s="34">
        <v>400</v>
      </c>
      <c r="E13" s="35">
        <v>46</v>
      </c>
      <c r="F13" s="90" t="s">
        <v>233</v>
      </c>
      <c r="G13" s="91">
        <v>32</v>
      </c>
      <c r="H13" s="90" t="s">
        <v>149</v>
      </c>
      <c r="I13" s="91">
        <v>39</v>
      </c>
    </row>
    <row r="14" spans="1:9" x14ac:dyDescent="0.2">
      <c r="A14" s="8" t="s">
        <v>12</v>
      </c>
      <c r="B14" s="14">
        <v>358</v>
      </c>
      <c r="C14" s="33">
        <v>20</v>
      </c>
      <c r="D14" s="14">
        <v>357.5</v>
      </c>
      <c r="E14" s="33">
        <v>24</v>
      </c>
      <c r="F14" s="88" t="s">
        <v>234</v>
      </c>
      <c r="G14" s="89">
        <v>28</v>
      </c>
      <c r="H14" s="88" t="s">
        <v>104</v>
      </c>
      <c r="I14" s="89">
        <v>22</v>
      </c>
    </row>
    <row r="15" spans="1:9" x14ac:dyDescent="0.2">
      <c r="A15" s="11" t="s">
        <v>13</v>
      </c>
      <c r="B15" s="34" t="s">
        <v>125</v>
      </c>
      <c r="C15" s="35">
        <v>56</v>
      </c>
      <c r="D15" s="34">
        <v>400</v>
      </c>
      <c r="E15" s="35">
        <v>74</v>
      </c>
      <c r="F15" s="90" t="s">
        <v>167</v>
      </c>
      <c r="G15" s="91">
        <v>75</v>
      </c>
      <c r="H15" s="90" t="s">
        <v>127</v>
      </c>
      <c r="I15" s="91">
        <v>63</v>
      </c>
    </row>
    <row r="16" spans="1:9" x14ac:dyDescent="0.2">
      <c r="A16" s="8" t="s">
        <v>75</v>
      </c>
      <c r="B16" s="14" t="s">
        <v>158</v>
      </c>
      <c r="C16" s="33">
        <v>5</v>
      </c>
      <c r="D16" s="14" t="s">
        <v>103</v>
      </c>
      <c r="E16" s="33">
        <v>4</v>
      </c>
      <c r="F16" s="88" t="s">
        <v>103</v>
      </c>
      <c r="G16" s="89">
        <v>4</v>
      </c>
      <c r="H16" s="88" t="s">
        <v>103</v>
      </c>
      <c r="I16" s="89">
        <v>1</v>
      </c>
    </row>
    <row r="17" spans="1:9" x14ac:dyDescent="0.2">
      <c r="A17" s="11" t="s">
        <v>14</v>
      </c>
      <c r="B17" s="34">
        <v>378</v>
      </c>
      <c r="C17" s="35">
        <v>16</v>
      </c>
      <c r="D17" s="34">
        <v>400</v>
      </c>
      <c r="E17" s="35">
        <v>27</v>
      </c>
      <c r="F17" s="90" t="s">
        <v>235</v>
      </c>
      <c r="G17" s="91">
        <v>20</v>
      </c>
      <c r="H17" s="90" t="s">
        <v>125</v>
      </c>
      <c r="I17" s="91">
        <v>13</v>
      </c>
    </row>
    <row r="18" spans="1:9" x14ac:dyDescent="0.2">
      <c r="A18" s="8" t="s">
        <v>74</v>
      </c>
      <c r="B18" s="14" t="s">
        <v>152</v>
      </c>
      <c r="C18" s="33">
        <v>10</v>
      </c>
      <c r="D18" s="14">
        <v>350</v>
      </c>
      <c r="E18" s="33">
        <v>15</v>
      </c>
      <c r="F18" s="88" t="s">
        <v>224</v>
      </c>
      <c r="G18" s="89">
        <v>16</v>
      </c>
      <c r="H18" s="88" t="s">
        <v>104</v>
      </c>
      <c r="I18" s="89">
        <v>14</v>
      </c>
    </row>
    <row r="19" spans="1:9" x14ac:dyDescent="0.2">
      <c r="A19" s="15" t="s">
        <v>73</v>
      </c>
      <c r="B19" s="36"/>
      <c r="C19" s="37"/>
      <c r="D19" s="36" t="s">
        <v>103</v>
      </c>
      <c r="E19" s="37">
        <v>2</v>
      </c>
      <c r="F19" s="92" t="s">
        <v>190</v>
      </c>
      <c r="G19" s="93" t="s">
        <v>190</v>
      </c>
      <c r="H19" s="92" t="s">
        <v>190</v>
      </c>
      <c r="I19" s="93" t="s">
        <v>190</v>
      </c>
    </row>
    <row r="20" spans="1:9" x14ac:dyDescent="0.2">
      <c r="A20" s="8" t="s">
        <v>72</v>
      </c>
      <c r="B20" s="14" t="s">
        <v>163</v>
      </c>
      <c r="C20" s="33">
        <v>12</v>
      </c>
      <c r="D20" s="14">
        <v>270</v>
      </c>
      <c r="E20" s="33">
        <v>6</v>
      </c>
      <c r="F20" s="88" t="s">
        <v>236</v>
      </c>
      <c r="G20" s="89">
        <v>6</v>
      </c>
      <c r="H20" s="88" t="s">
        <v>103</v>
      </c>
      <c r="I20" s="89">
        <v>2</v>
      </c>
    </row>
    <row r="21" spans="1:9" x14ac:dyDescent="0.2">
      <c r="A21" s="15" t="s">
        <v>15</v>
      </c>
      <c r="B21" s="36" t="s">
        <v>103</v>
      </c>
      <c r="C21" s="37">
        <v>2</v>
      </c>
      <c r="D21" s="36">
        <v>250</v>
      </c>
      <c r="E21" s="37">
        <v>5</v>
      </c>
      <c r="F21" s="92" t="s">
        <v>237</v>
      </c>
      <c r="G21" s="93">
        <v>6</v>
      </c>
      <c r="H21" s="92" t="s">
        <v>103</v>
      </c>
      <c r="I21" s="93">
        <v>2</v>
      </c>
    </row>
    <row r="22" spans="1:9" x14ac:dyDescent="0.2">
      <c r="A22" s="8" t="s">
        <v>16</v>
      </c>
      <c r="B22" s="14">
        <v>293</v>
      </c>
      <c r="C22" s="33">
        <v>24</v>
      </c>
      <c r="D22" s="14">
        <v>300</v>
      </c>
      <c r="E22" s="33">
        <v>29</v>
      </c>
      <c r="F22" s="88" t="s">
        <v>238</v>
      </c>
      <c r="G22" s="89">
        <v>34</v>
      </c>
      <c r="H22" s="88" t="s">
        <v>118</v>
      </c>
      <c r="I22" s="89">
        <v>29</v>
      </c>
    </row>
    <row r="23" spans="1:9" x14ac:dyDescent="0.2">
      <c r="A23" s="15" t="s">
        <v>37</v>
      </c>
      <c r="B23" s="36" t="s">
        <v>109</v>
      </c>
      <c r="C23" s="37">
        <v>65</v>
      </c>
      <c r="D23" s="36">
        <v>300</v>
      </c>
      <c r="E23" s="37">
        <v>65</v>
      </c>
      <c r="F23" s="92" t="s">
        <v>110</v>
      </c>
      <c r="G23" s="93">
        <v>72</v>
      </c>
      <c r="H23" s="92" t="s">
        <v>118</v>
      </c>
      <c r="I23" s="93">
        <v>61</v>
      </c>
    </row>
    <row r="24" spans="1:9" x14ac:dyDescent="0.2">
      <c r="A24" s="8" t="s">
        <v>71</v>
      </c>
      <c r="B24" s="14"/>
      <c r="C24" s="33"/>
      <c r="D24" s="14" t="s">
        <v>190</v>
      </c>
      <c r="E24" s="33" t="s">
        <v>190</v>
      </c>
      <c r="F24" s="88" t="s">
        <v>190</v>
      </c>
      <c r="G24" s="89" t="s">
        <v>190</v>
      </c>
      <c r="H24" s="88" t="s">
        <v>190</v>
      </c>
      <c r="I24" s="89" t="s">
        <v>190</v>
      </c>
    </row>
    <row r="25" spans="1:9" x14ac:dyDescent="0.2">
      <c r="A25" s="15" t="s">
        <v>70</v>
      </c>
      <c r="B25" s="36" t="s">
        <v>103</v>
      </c>
      <c r="C25" s="37">
        <v>3</v>
      </c>
      <c r="D25" s="36">
        <v>270</v>
      </c>
      <c r="E25" s="37">
        <v>5</v>
      </c>
      <c r="F25" s="92" t="s">
        <v>217</v>
      </c>
      <c r="G25" s="93">
        <v>6</v>
      </c>
      <c r="H25" s="92" t="s">
        <v>103</v>
      </c>
      <c r="I25" s="93">
        <v>1</v>
      </c>
    </row>
    <row r="26" spans="1:9" x14ac:dyDescent="0.2">
      <c r="A26" s="18" t="s">
        <v>69</v>
      </c>
      <c r="B26" s="38" t="s">
        <v>103</v>
      </c>
      <c r="C26" s="39">
        <v>2</v>
      </c>
      <c r="D26" s="38" t="s">
        <v>103</v>
      </c>
      <c r="E26" s="39">
        <v>2</v>
      </c>
      <c r="F26" s="94" t="s">
        <v>105</v>
      </c>
      <c r="G26" s="95">
        <v>7</v>
      </c>
      <c r="H26" s="94" t="s">
        <v>103</v>
      </c>
      <c r="I26" s="95">
        <v>4</v>
      </c>
    </row>
    <row r="27" spans="1:9" x14ac:dyDescent="0.2">
      <c r="A27" s="15" t="s">
        <v>17</v>
      </c>
      <c r="B27" s="36" t="s">
        <v>175</v>
      </c>
      <c r="C27" s="37">
        <v>37</v>
      </c>
      <c r="D27" s="36">
        <v>150</v>
      </c>
      <c r="E27" s="37">
        <v>40</v>
      </c>
      <c r="F27" s="92" t="s">
        <v>150</v>
      </c>
      <c r="G27" s="93">
        <v>29</v>
      </c>
      <c r="H27" s="92" t="s">
        <v>137</v>
      </c>
      <c r="I27" s="93">
        <v>22</v>
      </c>
    </row>
    <row r="28" spans="1:9" ht="14.25" x14ac:dyDescent="0.2">
      <c r="A28" s="11" t="s">
        <v>62</v>
      </c>
      <c r="B28" s="34" t="s">
        <v>134</v>
      </c>
      <c r="C28" s="35">
        <v>232</v>
      </c>
      <c r="D28" s="34">
        <v>395</v>
      </c>
      <c r="E28" s="35">
        <v>203</v>
      </c>
      <c r="F28" s="90" t="s">
        <v>125</v>
      </c>
      <c r="G28" s="91">
        <v>254</v>
      </c>
      <c r="H28" s="90" t="s">
        <v>112</v>
      </c>
      <c r="I28" s="91">
        <v>218</v>
      </c>
    </row>
    <row r="29" spans="1:9" x14ac:dyDescent="0.2">
      <c r="A29" s="18" t="s">
        <v>18</v>
      </c>
      <c r="B29" s="38" t="s">
        <v>117</v>
      </c>
      <c r="C29" s="39">
        <v>25</v>
      </c>
      <c r="D29" s="38">
        <v>395</v>
      </c>
      <c r="E29" s="39">
        <v>121</v>
      </c>
      <c r="F29" s="94" t="s">
        <v>234</v>
      </c>
      <c r="G29" s="95">
        <v>26</v>
      </c>
      <c r="H29" s="94" t="s">
        <v>133</v>
      </c>
      <c r="I29" s="95">
        <v>141</v>
      </c>
    </row>
    <row r="30" spans="1:9" s="22" customFormat="1" x14ac:dyDescent="0.2">
      <c r="A30" s="21" t="s">
        <v>19</v>
      </c>
      <c r="B30" s="34" t="s">
        <v>134</v>
      </c>
      <c r="C30" s="35">
        <v>151</v>
      </c>
      <c r="D30" s="34">
        <v>390</v>
      </c>
      <c r="E30" s="35">
        <v>27</v>
      </c>
      <c r="F30" s="90" t="s">
        <v>125</v>
      </c>
      <c r="G30" s="91">
        <v>157</v>
      </c>
      <c r="H30" s="90" t="s">
        <v>117</v>
      </c>
      <c r="I30" s="91">
        <v>37</v>
      </c>
    </row>
    <row r="31" spans="1:9" s="22" customFormat="1" x14ac:dyDescent="0.2">
      <c r="A31" s="23" t="s">
        <v>20</v>
      </c>
      <c r="B31" s="38" t="s">
        <v>106</v>
      </c>
      <c r="C31" s="39">
        <v>18</v>
      </c>
      <c r="D31" s="38">
        <v>445</v>
      </c>
      <c r="E31" s="39">
        <v>13</v>
      </c>
      <c r="F31" s="94" t="s">
        <v>127</v>
      </c>
      <c r="G31" s="95">
        <v>27</v>
      </c>
      <c r="H31" s="94" t="s">
        <v>126</v>
      </c>
      <c r="I31" s="95">
        <v>12</v>
      </c>
    </row>
    <row r="32" spans="1:9" s="22" customFormat="1" x14ac:dyDescent="0.2">
      <c r="A32" s="21" t="s">
        <v>21</v>
      </c>
      <c r="B32" s="34">
        <v>438</v>
      </c>
      <c r="C32" s="35">
        <v>38</v>
      </c>
      <c r="D32" s="34">
        <v>370</v>
      </c>
      <c r="E32" s="35">
        <v>42</v>
      </c>
      <c r="F32" s="90" t="s">
        <v>104</v>
      </c>
      <c r="G32" s="91">
        <v>44</v>
      </c>
      <c r="H32" s="90" t="s">
        <v>106</v>
      </c>
      <c r="I32" s="91">
        <v>28</v>
      </c>
    </row>
    <row r="33" spans="1:9" s="22" customFormat="1" x14ac:dyDescent="0.2">
      <c r="A33" s="23" t="s">
        <v>22</v>
      </c>
      <c r="B33" s="38" t="s">
        <v>110</v>
      </c>
      <c r="C33" s="39">
        <v>6</v>
      </c>
      <c r="D33" s="38">
        <v>260</v>
      </c>
      <c r="E33" s="39">
        <v>5</v>
      </c>
      <c r="F33" s="94" t="s">
        <v>209</v>
      </c>
      <c r="G33" s="95">
        <v>12</v>
      </c>
      <c r="H33" s="94" t="s">
        <v>118</v>
      </c>
      <c r="I33" s="95">
        <v>9</v>
      </c>
    </row>
    <row r="34" spans="1:9" s="22" customFormat="1" x14ac:dyDescent="0.2">
      <c r="A34" s="24" t="s">
        <v>23</v>
      </c>
      <c r="B34" s="36" t="s">
        <v>142</v>
      </c>
      <c r="C34" s="37">
        <v>21</v>
      </c>
      <c r="D34" s="36">
        <v>285</v>
      </c>
      <c r="E34" s="37">
        <v>29</v>
      </c>
      <c r="F34" s="92" t="s">
        <v>153</v>
      </c>
      <c r="G34" s="93">
        <v>23</v>
      </c>
      <c r="H34" s="92" t="s">
        <v>141</v>
      </c>
      <c r="I34" s="93">
        <v>21</v>
      </c>
    </row>
    <row r="35" spans="1:9" s="22" customFormat="1" x14ac:dyDescent="0.2">
      <c r="A35" s="23" t="s">
        <v>38</v>
      </c>
      <c r="B35" s="38">
        <v>275</v>
      </c>
      <c r="C35" s="39">
        <v>33</v>
      </c>
      <c r="D35" s="38">
        <v>275</v>
      </c>
      <c r="E35" s="39">
        <v>38</v>
      </c>
      <c r="F35" s="94" t="s">
        <v>109</v>
      </c>
      <c r="G35" s="95">
        <v>31</v>
      </c>
      <c r="H35" s="94" t="s">
        <v>142</v>
      </c>
      <c r="I35" s="95">
        <v>40</v>
      </c>
    </row>
    <row r="36" spans="1:9" s="22" customFormat="1" x14ac:dyDescent="0.2">
      <c r="A36" s="24" t="s">
        <v>68</v>
      </c>
      <c r="B36" s="36" t="s">
        <v>103</v>
      </c>
      <c r="C36" s="37">
        <v>1</v>
      </c>
      <c r="D36" s="36" t="s">
        <v>190</v>
      </c>
      <c r="E36" s="37" t="s">
        <v>190</v>
      </c>
      <c r="F36" s="92" t="s">
        <v>190</v>
      </c>
      <c r="G36" s="93" t="s">
        <v>190</v>
      </c>
      <c r="H36" s="92" t="s">
        <v>190</v>
      </c>
      <c r="I36" s="93" t="s">
        <v>190</v>
      </c>
    </row>
    <row r="37" spans="1:9" s="22" customFormat="1" x14ac:dyDescent="0.2">
      <c r="A37" s="23" t="s">
        <v>24</v>
      </c>
      <c r="B37" s="38" t="s">
        <v>142</v>
      </c>
      <c r="C37" s="39">
        <v>189</v>
      </c>
      <c r="D37" s="38">
        <v>280</v>
      </c>
      <c r="E37" s="39">
        <v>220</v>
      </c>
      <c r="F37" s="94" t="s">
        <v>110</v>
      </c>
      <c r="G37" s="95">
        <v>251</v>
      </c>
      <c r="H37" s="94" t="s">
        <v>171</v>
      </c>
      <c r="I37" s="95">
        <v>196</v>
      </c>
    </row>
    <row r="38" spans="1:9" s="22" customFormat="1" x14ac:dyDescent="0.2">
      <c r="A38" s="24" t="s">
        <v>39</v>
      </c>
      <c r="B38" s="36">
        <v>280</v>
      </c>
      <c r="C38" s="37">
        <v>15</v>
      </c>
      <c r="D38" s="36">
        <v>292.5</v>
      </c>
      <c r="E38" s="37">
        <v>20</v>
      </c>
      <c r="F38" s="92" t="s">
        <v>154</v>
      </c>
      <c r="G38" s="93">
        <v>21</v>
      </c>
      <c r="H38" s="92" t="s">
        <v>104</v>
      </c>
      <c r="I38" s="93">
        <v>11</v>
      </c>
    </row>
    <row r="39" spans="1:9" s="22" customFormat="1" x14ac:dyDescent="0.2">
      <c r="A39" s="23" t="s">
        <v>67</v>
      </c>
      <c r="B39" s="38" t="s">
        <v>103</v>
      </c>
      <c r="C39" s="39">
        <v>3</v>
      </c>
      <c r="D39" s="38" t="s">
        <v>103</v>
      </c>
      <c r="E39" s="39">
        <v>1</v>
      </c>
      <c r="F39" s="94" t="s">
        <v>103</v>
      </c>
      <c r="G39" s="95">
        <v>1</v>
      </c>
      <c r="H39" s="94" t="s">
        <v>190</v>
      </c>
      <c r="I39" s="95" t="s">
        <v>190</v>
      </c>
    </row>
    <row r="40" spans="1:9" s="22" customFormat="1" x14ac:dyDescent="0.2">
      <c r="A40" s="24" t="s">
        <v>25</v>
      </c>
      <c r="B40" s="36" t="s">
        <v>103</v>
      </c>
      <c r="C40" s="37">
        <v>3</v>
      </c>
      <c r="D40" s="36" t="s">
        <v>103</v>
      </c>
      <c r="E40" s="37">
        <v>1</v>
      </c>
      <c r="F40" s="92" t="s">
        <v>103</v>
      </c>
      <c r="G40" s="93">
        <v>3</v>
      </c>
      <c r="H40" s="92" t="s">
        <v>103</v>
      </c>
      <c r="I40" s="93">
        <v>1</v>
      </c>
    </row>
    <row r="41" spans="1:9" s="22" customFormat="1" x14ac:dyDescent="0.2">
      <c r="A41" s="23" t="s">
        <v>26</v>
      </c>
      <c r="B41" s="38"/>
      <c r="C41" s="39"/>
      <c r="D41" s="38" t="s">
        <v>190</v>
      </c>
      <c r="E41" s="39" t="s">
        <v>190</v>
      </c>
      <c r="F41" s="94" t="s">
        <v>103</v>
      </c>
      <c r="G41" s="95">
        <v>1</v>
      </c>
      <c r="H41" s="94" t="s">
        <v>103</v>
      </c>
      <c r="I41" s="95">
        <v>1</v>
      </c>
    </row>
    <row r="42" spans="1:9" s="22" customFormat="1" x14ac:dyDescent="0.2">
      <c r="A42" s="24" t="s">
        <v>27</v>
      </c>
      <c r="B42" s="36" t="s">
        <v>123</v>
      </c>
      <c r="C42" s="37">
        <v>10</v>
      </c>
      <c r="D42" s="36">
        <v>350</v>
      </c>
      <c r="E42" s="37">
        <v>18</v>
      </c>
      <c r="F42" s="92" t="s">
        <v>104</v>
      </c>
      <c r="G42" s="93">
        <v>14</v>
      </c>
      <c r="H42" s="92" t="s">
        <v>106</v>
      </c>
      <c r="I42" s="93">
        <v>9</v>
      </c>
    </row>
    <row r="43" spans="1:9" s="22" customFormat="1" x14ac:dyDescent="0.2">
      <c r="A43" s="23" t="s">
        <v>28</v>
      </c>
      <c r="B43" s="38" t="s">
        <v>143</v>
      </c>
      <c r="C43" s="39">
        <v>57</v>
      </c>
      <c r="D43" s="38">
        <v>310</v>
      </c>
      <c r="E43" s="39">
        <v>40</v>
      </c>
      <c r="F43" s="94" t="s">
        <v>143</v>
      </c>
      <c r="G43" s="95">
        <v>46</v>
      </c>
      <c r="H43" s="94" t="s">
        <v>143</v>
      </c>
      <c r="I43" s="95">
        <v>42</v>
      </c>
    </row>
    <row r="44" spans="1:9" s="22" customFormat="1" x14ac:dyDescent="0.2">
      <c r="A44" s="24" t="s">
        <v>29</v>
      </c>
      <c r="B44" s="36" t="s">
        <v>152</v>
      </c>
      <c r="C44" s="37">
        <v>8</v>
      </c>
      <c r="D44" s="36">
        <v>345</v>
      </c>
      <c r="E44" s="37">
        <v>9</v>
      </c>
      <c r="F44" s="92" t="s">
        <v>143</v>
      </c>
      <c r="G44" s="93">
        <v>9</v>
      </c>
      <c r="H44" s="92" t="s">
        <v>103</v>
      </c>
      <c r="I44" s="93">
        <v>3</v>
      </c>
    </row>
    <row r="45" spans="1:9" s="22" customFormat="1" x14ac:dyDescent="0.2">
      <c r="A45" s="23" t="s">
        <v>30</v>
      </c>
      <c r="B45" s="38" t="s">
        <v>152</v>
      </c>
      <c r="C45" s="39">
        <v>52</v>
      </c>
      <c r="D45" s="38">
        <v>345</v>
      </c>
      <c r="E45" s="39">
        <v>63</v>
      </c>
      <c r="F45" s="94" t="s">
        <v>104</v>
      </c>
      <c r="G45" s="95">
        <v>41</v>
      </c>
      <c r="H45" s="94" t="s">
        <v>158</v>
      </c>
      <c r="I45" s="95">
        <v>36</v>
      </c>
    </row>
    <row r="46" spans="1:9" s="22" customFormat="1" x14ac:dyDescent="0.2">
      <c r="A46" s="24" t="s">
        <v>31</v>
      </c>
      <c r="B46" s="36" t="s">
        <v>103</v>
      </c>
      <c r="C46" s="37">
        <v>3</v>
      </c>
      <c r="D46" s="36" t="s">
        <v>103</v>
      </c>
      <c r="E46" s="37">
        <v>4</v>
      </c>
      <c r="F46" s="92" t="s">
        <v>142</v>
      </c>
      <c r="G46" s="93">
        <v>13</v>
      </c>
      <c r="H46" s="92" t="s">
        <v>118</v>
      </c>
      <c r="I46" s="93">
        <v>13</v>
      </c>
    </row>
    <row r="47" spans="1:9" s="22" customFormat="1" x14ac:dyDescent="0.2">
      <c r="A47" s="23" t="s">
        <v>66</v>
      </c>
      <c r="B47" s="38"/>
      <c r="C47" s="39"/>
      <c r="D47" s="38" t="s">
        <v>190</v>
      </c>
      <c r="E47" s="39" t="s">
        <v>190</v>
      </c>
      <c r="F47" s="94" t="s">
        <v>103</v>
      </c>
      <c r="G47" s="95">
        <v>2</v>
      </c>
      <c r="H47" s="94" t="s">
        <v>103</v>
      </c>
      <c r="I47" s="95">
        <v>3</v>
      </c>
    </row>
    <row r="48" spans="1:9" s="22" customFormat="1" x14ac:dyDescent="0.2">
      <c r="A48" s="31" t="s">
        <v>76</v>
      </c>
      <c r="B48" s="36" t="s">
        <v>116</v>
      </c>
      <c r="C48" s="37">
        <v>73</v>
      </c>
      <c r="D48" s="36">
        <v>380</v>
      </c>
      <c r="E48" s="37">
        <v>114</v>
      </c>
      <c r="F48" s="92" t="s">
        <v>144</v>
      </c>
      <c r="G48" s="93">
        <v>108</v>
      </c>
      <c r="H48" s="92" t="s">
        <v>133</v>
      </c>
      <c r="I48" s="93">
        <v>83</v>
      </c>
    </row>
    <row r="49" spans="1:9" s="22" customFormat="1" x14ac:dyDescent="0.2">
      <c r="A49" s="23" t="s">
        <v>40</v>
      </c>
      <c r="B49" s="38" t="s">
        <v>116</v>
      </c>
      <c r="C49" s="39">
        <v>17</v>
      </c>
      <c r="D49" s="38">
        <v>380</v>
      </c>
      <c r="E49" s="39">
        <v>23</v>
      </c>
      <c r="F49" s="94" t="s">
        <v>116</v>
      </c>
      <c r="G49" s="95">
        <v>21</v>
      </c>
      <c r="H49" s="94" t="s">
        <v>133</v>
      </c>
      <c r="I49" s="95">
        <v>12</v>
      </c>
    </row>
    <row r="50" spans="1:9" s="22" customFormat="1" x14ac:dyDescent="0.2">
      <c r="A50" s="24" t="s">
        <v>41</v>
      </c>
      <c r="B50" s="36" t="s">
        <v>116</v>
      </c>
      <c r="C50" s="37">
        <v>56</v>
      </c>
      <c r="D50" s="36">
        <v>380</v>
      </c>
      <c r="E50" s="37">
        <v>88</v>
      </c>
      <c r="F50" s="92" t="s">
        <v>106</v>
      </c>
      <c r="G50" s="93">
        <v>86</v>
      </c>
      <c r="H50" s="92" t="s">
        <v>133</v>
      </c>
      <c r="I50" s="93">
        <v>65</v>
      </c>
    </row>
    <row r="51" spans="1:9" s="22" customFormat="1" ht="14.25" x14ac:dyDescent="0.2">
      <c r="A51" s="76" t="s">
        <v>97</v>
      </c>
      <c r="B51" s="38" t="s">
        <v>133</v>
      </c>
      <c r="C51" s="39">
        <v>29</v>
      </c>
      <c r="D51" s="38">
        <v>440</v>
      </c>
      <c r="E51" s="39">
        <v>41</v>
      </c>
      <c r="F51" s="94" t="s">
        <v>113</v>
      </c>
      <c r="G51" s="95">
        <v>24</v>
      </c>
      <c r="H51" s="94" t="s">
        <v>135</v>
      </c>
      <c r="I51" s="95">
        <v>21</v>
      </c>
    </row>
    <row r="52" spans="1:9" s="22" customFormat="1" x14ac:dyDescent="0.2">
      <c r="A52" s="24"/>
      <c r="B52" s="36"/>
      <c r="C52" s="37"/>
      <c r="D52" s="36"/>
      <c r="E52" s="37"/>
      <c r="F52" s="92"/>
      <c r="G52" s="93"/>
      <c r="H52" s="92" t="s">
        <v>164</v>
      </c>
      <c r="I52" s="93">
        <v>38</v>
      </c>
    </row>
    <row r="53" spans="1:9" s="22" customFormat="1" x14ac:dyDescent="0.2">
      <c r="A53" s="23" t="s">
        <v>32</v>
      </c>
      <c r="B53" s="38" t="s">
        <v>142</v>
      </c>
      <c r="C53" s="39">
        <v>31</v>
      </c>
      <c r="D53" s="38">
        <v>292.5</v>
      </c>
      <c r="E53" s="39">
        <v>24</v>
      </c>
      <c r="F53" s="94" t="s">
        <v>238</v>
      </c>
      <c r="G53" s="95">
        <v>24</v>
      </c>
      <c r="H53" s="94" t="s">
        <v>141</v>
      </c>
      <c r="I53" s="95">
        <v>37</v>
      </c>
    </row>
    <row r="54" spans="1:9" s="22" customFormat="1" x14ac:dyDescent="0.2">
      <c r="A54" s="24" t="s">
        <v>33</v>
      </c>
      <c r="B54" s="36" t="s">
        <v>146</v>
      </c>
      <c r="C54" s="37">
        <v>49</v>
      </c>
      <c r="D54" s="36">
        <v>240</v>
      </c>
      <c r="E54" s="37">
        <v>50</v>
      </c>
      <c r="F54" s="92" t="s">
        <v>142</v>
      </c>
      <c r="G54" s="93">
        <v>48</v>
      </c>
      <c r="H54" s="92" t="s">
        <v>103</v>
      </c>
      <c r="I54" s="93">
        <v>2</v>
      </c>
    </row>
    <row r="55" spans="1:9" s="22" customFormat="1" ht="13.5" thickBot="1" x14ac:dyDescent="0.25">
      <c r="A55" s="25" t="s">
        <v>65</v>
      </c>
      <c r="B55" s="40" t="s">
        <v>103</v>
      </c>
      <c r="C55" s="41">
        <v>1</v>
      </c>
      <c r="D55" s="40" t="s">
        <v>103</v>
      </c>
      <c r="E55" s="41">
        <v>1</v>
      </c>
      <c r="F55" s="96" t="s">
        <v>190</v>
      </c>
      <c r="G55" s="97" t="s">
        <v>190</v>
      </c>
      <c r="H55" s="96" t="s">
        <v>190</v>
      </c>
      <c r="I55" s="97" t="s">
        <v>190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60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06">
        <v>43070</v>
      </c>
      <c r="C4" s="107"/>
      <c r="D4" s="106">
        <v>43435</v>
      </c>
      <c r="E4" s="107"/>
      <c r="F4" s="106">
        <v>43800</v>
      </c>
      <c r="G4" s="107"/>
      <c r="H4" s="106">
        <v>44166</v>
      </c>
      <c r="I4" s="107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4" t="s">
        <v>119</v>
      </c>
      <c r="C6" s="33">
        <v>1758</v>
      </c>
      <c r="D6" s="14">
        <v>420</v>
      </c>
      <c r="E6" s="33">
        <v>1727</v>
      </c>
      <c r="F6" s="88" t="s">
        <v>112</v>
      </c>
      <c r="G6" s="89">
        <v>1940</v>
      </c>
      <c r="H6" s="88" t="s">
        <v>133</v>
      </c>
      <c r="I6" s="89">
        <v>1778</v>
      </c>
    </row>
    <row r="7" spans="1:9" x14ac:dyDescent="0.2">
      <c r="A7" s="11" t="s">
        <v>5</v>
      </c>
      <c r="B7" s="34" t="s">
        <v>149</v>
      </c>
      <c r="C7" s="35">
        <v>70</v>
      </c>
      <c r="D7" s="34">
        <v>410</v>
      </c>
      <c r="E7" s="35">
        <v>80</v>
      </c>
      <c r="F7" s="90" t="s">
        <v>119</v>
      </c>
      <c r="G7" s="91">
        <v>103</v>
      </c>
      <c r="H7" s="90" t="s">
        <v>162</v>
      </c>
      <c r="I7" s="91">
        <v>71</v>
      </c>
    </row>
    <row r="8" spans="1:9" x14ac:dyDescent="0.2">
      <c r="A8" s="8" t="s">
        <v>6</v>
      </c>
      <c r="B8" s="14" t="s">
        <v>120</v>
      </c>
      <c r="C8" s="33">
        <v>67</v>
      </c>
      <c r="D8" s="14">
        <v>562.5</v>
      </c>
      <c r="E8" s="33">
        <v>64</v>
      </c>
      <c r="F8" s="88" t="s">
        <v>230</v>
      </c>
      <c r="G8" s="89">
        <v>78</v>
      </c>
      <c r="H8" s="88" t="s">
        <v>268</v>
      </c>
      <c r="I8" s="89">
        <v>84</v>
      </c>
    </row>
    <row r="9" spans="1:9" x14ac:dyDescent="0.2">
      <c r="A9" s="11" t="s">
        <v>7</v>
      </c>
      <c r="B9" s="34" t="s">
        <v>160</v>
      </c>
      <c r="C9" s="35">
        <v>118</v>
      </c>
      <c r="D9" s="34">
        <v>500</v>
      </c>
      <c r="E9" s="35">
        <v>135</v>
      </c>
      <c r="F9" s="90" t="s">
        <v>135</v>
      </c>
      <c r="G9" s="91">
        <v>143</v>
      </c>
      <c r="H9" s="90" t="s">
        <v>208</v>
      </c>
      <c r="I9" s="91">
        <v>134</v>
      </c>
    </row>
    <row r="10" spans="1:9" x14ac:dyDescent="0.2">
      <c r="A10" s="8" t="s">
        <v>8</v>
      </c>
      <c r="B10" s="14" t="s">
        <v>117</v>
      </c>
      <c r="C10" s="33">
        <v>226</v>
      </c>
      <c r="D10" s="14">
        <v>390</v>
      </c>
      <c r="E10" s="33">
        <v>175</v>
      </c>
      <c r="F10" s="88" t="s">
        <v>125</v>
      </c>
      <c r="G10" s="89">
        <v>236</v>
      </c>
      <c r="H10" s="88" t="s">
        <v>125</v>
      </c>
      <c r="I10" s="89">
        <v>229</v>
      </c>
    </row>
    <row r="11" spans="1:9" x14ac:dyDescent="0.2">
      <c r="A11" s="11" t="s">
        <v>9</v>
      </c>
      <c r="B11" s="34" t="s">
        <v>130</v>
      </c>
      <c r="C11" s="35">
        <v>19</v>
      </c>
      <c r="D11" s="34">
        <v>555</v>
      </c>
      <c r="E11" s="35">
        <v>22</v>
      </c>
      <c r="F11" s="90" t="s">
        <v>130</v>
      </c>
      <c r="G11" s="91">
        <v>23</v>
      </c>
      <c r="H11" s="90" t="s">
        <v>161</v>
      </c>
      <c r="I11" s="91">
        <v>19</v>
      </c>
    </row>
    <row r="12" spans="1:9" x14ac:dyDescent="0.2">
      <c r="A12" s="8" t="s">
        <v>10</v>
      </c>
      <c r="B12" s="14" t="s">
        <v>126</v>
      </c>
      <c r="C12" s="33">
        <v>105</v>
      </c>
      <c r="D12" s="14">
        <v>480</v>
      </c>
      <c r="E12" s="33">
        <v>87</v>
      </c>
      <c r="F12" s="88" t="s">
        <v>126</v>
      </c>
      <c r="G12" s="89">
        <v>135</v>
      </c>
      <c r="H12" s="88" t="s">
        <v>135</v>
      </c>
      <c r="I12" s="89">
        <v>116</v>
      </c>
    </row>
    <row r="13" spans="1:9" x14ac:dyDescent="0.2">
      <c r="A13" s="11" t="s">
        <v>11</v>
      </c>
      <c r="B13" s="34" t="s">
        <v>127</v>
      </c>
      <c r="C13" s="35">
        <v>168</v>
      </c>
      <c r="D13" s="34">
        <v>450</v>
      </c>
      <c r="E13" s="35">
        <v>163</v>
      </c>
      <c r="F13" s="90" t="s">
        <v>115</v>
      </c>
      <c r="G13" s="91">
        <v>172</v>
      </c>
      <c r="H13" s="90" t="s">
        <v>160</v>
      </c>
      <c r="I13" s="91">
        <v>169</v>
      </c>
    </row>
    <row r="14" spans="1:9" x14ac:dyDescent="0.2">
      <c r="A14" s="8" t="s">
        <v>12</v>
      </c>
      <c r="B14" s="14" t="s">
        <v>134</v>
      </c>
      <c r="C14" s="33">
        <v>369</v>
      </c>
      <c r="D14" s="14">
        <v>400</v>
      </c>
      <c r="E14" s="33">
        <v>389</v>
      </c>
      <c r="F14" s="88" t="s">
        <v>134</v>
      </c>
      <c r="G14" s="89">
        <v>409</v>
      </c>
      <c r="H14" s="88" t="s">
        <v>125</v>
      </c>
      <c r="I14" s="89">
        <v>372</v>
      </c>
    </row>
    <row r="15" spans="1:9" x14ac:dyDescent="0.2">
      <c r="A15" s="11" t="s">
        <v>13</v>
      </c>
      <c r="B15" s="34" t="s">
        <v>113</v>
      </c>
      <c r="C15" s="35">
        <v>255</v>
      </c>
      <c r="D15" s="34">
        <v>500</v>
      </c>
      <c r="E15" s="35">
        <v>218</v>
      </c>
      <c r="F15" s="90" t="s">
        <v>135</v>
      </c>
      <c r="G15" s="91">
        <v>249</v>
      </c>
      <c r="H15" s="90" t="s">
        <v>188</v>
      </c>
      <c r="I15" s="91">
        <v>234</v>
      </c>
    </row>
    <row r="16" spans="1:9" x14ac:dyDescent="0.2">
      <c r="A16" s="8" t="s">
        <v>75</v>
      </c>
      <c r="B16" s="14" t="s">
        <v>112</v>
      </c>
      <c r="C16" s="33">
        <v>55</v>
      </c>
      <c r="D16" s="14">
        <v>415</v>
      </c>
      <c r="E16" s="33">
        <v>46</v>
      </c>
      <c r="F16" s="88" t="s">
        <v>112</v>
      </c>
      <c r="G16" s="89">
        <v>37</v>
      </c>
      <c r="H16" s="88" t="s">
        <v>254</v>
      </c>
      <c r="I16" s="89">
        <v>32</v>
      </c>
    </row>
    <row r="17" spans="1:9" x14ac:dyDescent="0.2">
      <c r="A17" s="11" t="s">
        <v>14</v>
      </c>
      <c r="B17" s="34" t="s">
        <v>115</v>
      </c>
      <c r="C17" s="35">
        <v>71</v>
      </c>
      <c r="D17" s="34">
        <v>450</v>
      </c>
      <c r="E17" s="35">
        <v>74</v>
      </c>
      <c r="F17" s="90" t="s">
        <v>218</v>
      </c>
      <c r="G17" s="91">
        <v>73</v>
      </c>
      <c r="H17" s="90" t="s">
        <v>113</v>
      </c>
      <c r="I17" s="91">
        <v>57</v>
      </c>
    </row>
    <row r="18" spans="1:9" x14ac:dyDescent="0.2">
      <c r="A18" s="8" t="s">
        <v>74</v>
      </c>
      <c r="B18" s="14" t="s">
        <v>104</v>
      </c>
      <c r="C18" s="33">
        <v>235</v>
      </c>
      <c r="D18" s="14">
        <v>360</v>
      </c>
      <c r="E18" s="33">
        <v>274</v>
      </c>
      <c r="F18" s="88" t="s">
        <v>108</v>
      </c>
      <c r="G18" s="89">
        <v>282</v>
      </c>
      <c r="H18" s="88" t="s">
        <v>108</v>
      </c>
      <c r="I18" s="89">
        <v>261</v>
      </c>
    </row>
    <row r="19" spans="1:9" x14ac:dyDescent="0.2">
      <c r="A19" s="15" t="s">
        <v>73</v>
      </c>
      <c r="B19" s="36" t="s">
        <v>103</v>
      </c>
      <c r="C19" s="37">
        <v>1</v>
      </c>
      <c r="D19" s="36" t="s">
        <v>190</v>
      </c>
      <c r="E19" s="37" t="s">
        <v>190</v>
      </c>
      <c r="F19" s="92" t="s">
        <v>190</v>
      </c>
      <c r="G19" s="93" t="s">
        <v>190</v>
      </c>
      <c r="H19" s="92" t="s">
        <v>103</v>
      </c>
      <c r="I19" s="93">
        <v>1</v>
      </c>
    </row>
    <row r="20" spans="1:9" x14ac:dyDescent="0.2">
      <c r="A20" s="8" t="s">
        <v>72</v>
      </c>
      <c r="B20" s="14" t="s">
        <v>141</v>
      </c>
      <c r="C20" s="33">
        <v>7</v>
      </c>
      <c r="D20" s="14">
        <v>310</v>
      </c>
      <c r="E20" s="33">
        <v>5</v>
      </c>
      <c r="F20" s="88" t="s">
        <v>141</v>
      </c>
      <c r="G20" s="89">
        <v>18</v>
      </c>
      <c r="H20" s="88" t="s">
        <v>141</v>
      </c>
      <c r="I20" s="89">
        <v>16</v>
      </c>
    </row>
    <row r="21" spans="1:9" x14ac:dyDescent="0.2">
      <c r="A21" s="15" t="s">
        <v>15</v>
      </c>
      <c r="B21" s="36" t="s">
        <v>110</v>
      </c>
      <c r="C21" s="37">
        <v>5</v>
      </c>
      <c r="D21" s="36" t="s">
        <v>103</v>
      </c>
      <c r="E21" s="37">
        <v>3</v>
      </c>
      <c r="F21" s="92" t="s">
        <v>107</v>
      </c>
      <c r="G21" s="93">
        <v>8</v>
      </c>
      <c r="H21" s="92" t="s">
        <v>108</v>
      </c>
      <c r="I21" s="93">
        <v>5</v>
      </c>
    </row>
    <row r="22" spans="1:9" x14ac:dyDescent="0.2">
      <c r="A22" s="8" t="s">
        <v>16</v>
      </c>
      <c r="B22" s="14" t="s">
        <v>143</v>
      </c>
      <c r="C22" s="33">
        <v>154</v>
      </c>
      <c r="D22" s="14">
        <v>335</v>
      </c>
      <c r="E22" s="33">
        <v>188</v>
      </c>
      <c r="F22" s="88" t="s">
        <v>152</v>
      </c>
      <c r="G22" s="89">
        <v>206</v>
      </c>
      <c r="H22" s="88" t="s">
        <v>123</v>
      </c>
      <c r="I22" s="89">
        <v>178</v>
      </c>
    </row>
    <row r="23" spans="1:9" x14ac:dyDescent="0.2">
      <c r="A23" s="15" t="s">
        <v>37</v>
      </c>
      <c r="B23" s="36" t="s">
        <v>104</v>
      </c>
      <c r="C23" s="37">
        <v>17</v>
      </c>
      <c r="D23" s="36">
        <v>395</v>
      </c>
      <c r="E23" s="37">
        <v>14</v>
      </c>
      <c r="F23" s="92" t="s">
        <v>117</v>
      </c>
      <c r="G23" s="93">
        <v>20</v>
      </c>
      <c r="H23" s="92" t="s">
        <v>106</v>
      </c>
      <c r="I23" s="93">
        <v>15</v>
      </c>
    </row>
    <row r="24" spans="1:9" x14ac:dyDescent="0.2">
      <c r="A24" s="8" t="s">
        <v>71</v>
      </c>
      <c r="B24" s="14"/>
      <c r="C24" s="33"/>
      <c r="D24" s="14" t="s">
        <v>103</v>
      </c>
      <c r="E24" s="33">
        <v>1</v>
      </c>
      <c r="F24" s="88" t="s">
        <v>190</v>
      </c>
      <c r="G24" s="89" t="s">
        <v>190</v>
      </c>
      <c r="H24" s="88" t="s">
        <v>190</v>
      </c>
      <c r="I24" s="89" t="s">
        <v>190</v>
      </c>
    </row>
    <row r="25" spans="1:9" x14ac:dyDescent="0.2">
      <c r="A25" s="15" t="s">
        <v>70</v>
      </c>
      <c r="B25" s="36" t="s">
        <v>109</v>
      </c>
      <c r="C25" s="37">
        <v>9</v>
      </c>
      <c r="D25" s="36" t="s">
        <v>103</v>
      </c>
      <c r="E25" s="37">
        <v>3</v>
      </c>
      <c r="F25" s="92" t="s">
        <v>104</v>
      </c>
      <c r="G25" s="93">
        <v>13</v>
      </c>
      <c r="H25" s="92" t="s">
        <v>152</v>
      </c>
      <c r="I25" s="93">
        <v>10</v>
      </c>
    </row>
    <row r="26" spans="1:9" x14ac:dyDescent="0.2">
      <c r="A26" s="18" t="s">
        <v>69</v>
      </c>
      <c r="B26" s="38" t="s">
        <v>103</v>
      </c>
      <c r="C26" s="39">
        <v>3</v>
      </c>
      <c r="D26" s="38" t="s">
        <v>103</v>
      </c>
      <c r="E26" s="39">
        <v>2</v>
      </c>
      <c r="F26" s="94" t="s">
        <v>103</v>
      </c>
      <c r="G26" s="95">
        <v>1</v>
      </c>
      <c r="H26" s="94" t="s">
        <v>103</v>
      </c>
      <c r="I26" s="95">
        <v>1</v>
      </c>
    </row>
    <row r="27" spans="1:9" x14ac:dyDescent="0.2">
      <c r="A27" s="15" t="s">
        <v>17</v>
      </c>
      <c r="B27" s="36" t="s">
        <v>150</v>
      </c>
      <c r="C27" s="37">
        <v>84</v>
      </c>
      <c r="D27" s="36">
        <v>215</v>
      </c>
      <c r="E27" s="37">
        <v>80</v>
      </c>
      <c r="F27" s="92" t="s">
        <v>146</v>
      </c>
      <c r="G27" s="93">
        <v>90</v>
      </c>
      <c r="H27" s="92" t="s">
        <v>142</v>
      </c>
      <c r="I27" s="93">
        <v>76</v>
      </c>
    </row>
    <row r="28" spans="1:9" ht="14.25" x14ac:dyDescent="0.2">
      <c r="A28" s="11" t="s">
        <v>62</v>
      </c>
      <c r="B28" s="34" t="s">
        <v>133</v>
      </c>
      <c r="C28" s="35">
        <v>996</v>
      </c>
      <c r="D28" s="34">
        <v>450</v>
      </c>
      <c r="E28" s="35">
        <v>1000</v>
      </c>
      <c r="F28" s="90" t="s">
        <v>115</v>
      </c>
      <c r="G28" s="91">
        <v>1072</v>
      </c>
      <c r="H28" s="90" t="s">
        <v>126</v>
      </c>
      <c r="I28" s="91">
        <v>961</v>
      </c>
    </row>
    <row r="29" spans="1:9" x14ac:dyDescent="0.2">
      <c r="A29" s="18" t="s">
        <v>18</v>
      </c>
      <c r="B29" s="38" t="s">
        <v>125</v>
      </c>
      <c r="C29" s="39">
        <v>296</v>
      </c>
      <c r="D29" s="38">
        <v>490</v>
      </c>
      <c r="E29" s="39">
        <v>444</v>
      </c>
      <c r="F29" s="94" t="s">
        <v>125</v>
      </c>
      <c r="G29" s="95">
        <v>328</v>
      </c>
      <c r="H29" s="94" t="s">
        <v>169</v>
      </c>
      <c r="I29" s="95">
        <v>442</v>
      </c>
    </row>
    <row r="30" spans="1:9" s="22" customFormat="1" x14ac:dyDescent="0.2">
      <c r="A30" s="21" t="s">
        <v>19</v>
      </c>
      <c r="B30" s="34" t="s">
        <v>113</v>
      </c>
      <c r="C30" s="35">
        <v>443</v>
      </c>
      <c r="D30" s="34">
        <v>405</v>
      </c>
      <c r="E30" s="35">
        <v>317</v>
      </c>
      <c r="F30" s="90" t="s">
        <v>135</v>
      </c>
      <c r="G30" s="91">
        <v>475</v>
      </c>
      <c r="H30" s="90" t="s">
        <v>136</v>
      </c>
      <c r="I30" s="91">
        <v>313</v>
      </c>
    </row>
    <row r="31" spans="1:9" s="22" customFormat="1" x14ac:dyDescent="0.2">
      <c r="A31" s="23" t="s">
        <v>20</v>
      </c>
      <c r="B31" s="38" t="s">
        <v>170</v>
      </c>
      <c r="C31" s="39">
        <v>59</v>
      </c>
      <c r="D31" s="38">
        <v>510</v>
      </c>
      <c r="E31" s="39">
        <v>65</v>
      </c>
      <c r="F31" s="94" t="s">
        <v>239</v>
      </c>
      <c r="G31" s="95">
        <v>70</v>
      </c>
      <c r="H31" s="94" t="s">
        <v>189</v>
      </c>
      <c r="I31" s="95">
        <v>55</v>
      </c>
    </row>
    <row r="32" spans="1:9" s="22" customFormat="1" x14ac:dyDescent="0.2">
      <c r="A32" s="21" t="s">
        <v>21</v>
      </c>
      <c r="B32" s="34" t="s">
        <v>119</v>
      </c>
      <c r="C32" s="35">
        <v>198</v>
      </c>
      <c r="D32" s="34">
        <v>417.5</v>
      </c>
      <c r="E32" s="35">
        <v>174</v>
      </c>
      <c r="F32" s="90" t="s">
        <v>112</v>
      </c>
      <c r="G32" s="91">
        <v>199</v>
      </c>
      <c r="H32" s="90" t="s">
        <v>162</v>
      </c>
      <c r="I32" s="91">
        <v>151</v>
      </c>
    </row>
    <row r="33" spans="1:9" s="22" customFormat="1" x14ac:dyDescent="0.2">
      <c r="A33" s="23" t="s">
        <v>22</v>
      </c>
      <c r="B33" s="38">
        <v>378</v>
      </c>
      <c r="C33" s="39">
        <v>6</v>
      </c>
      <c r="D33" s="38">
        <v>295</v>
      </c>
      <c r="E33" s="39">
        <v>15</v>
      </c>
      <c r="F33" s="94" t="s">
        <v>118</v>
      </c>
      <c r="G33" s="95">
        <v>11</v>
      </c>
      <c r="H33" s="94" t="s">
        <v>269</v>
      </c>
      <c r="I33" s="95">
        <v>9</v>
      </c>
    </row>
    <row r="34" spans="1:9" s="22" customFormat="1" x14ac:dyDescent="0.2">
      <c r="A34" s="24" t="s">
        <v>23</v>
      </c>
      <c r="B34" s="36" t="s">
        <v>107</v>
      </c>
      <c r="C34" s="37">
        <v>48</v>
      </c>
      <c r="D34" s="36">
        <v>330</v>
      </c>
      <c r="E34" s="37">
        <v>40</v>
      </c>
      <c r="F34" s="92" t="s">
        <v>240</v>
      </c>
      <c r="G34" s="93">
        <v>42</v>
      </c>
      <c r="H34" s="92" t="s">
        <v>158</v>
      </c>
      <c r="I34" s="93">
        <v>41</v>
      </c>
    </row>
    <row r="35" spans="1:9" s="22" customFormat="1" x14ac:dyDescent="0.2">
      <c r="A35" s="23" t="s">
        <v>38</v>
      </c>
      <c r="B35" s="38" t="s">
        <v>143</v>
      </c>
      <c r="C35" s="39">
        <v>205</v>
      </c>
      <c r="D35" s="38">
        <v>320</v>
      </c>
      <c r="E35" s="39">
        <v>241</v>
      </c>
      <c r="F35" s="94" t="s">
        <v>143</v>
      </c>
      <c r="G35" s="95">
        <v>234</v>
      </c>
      <c r="H35" s="94" t="s">
        <v>107</v>
      </c>
      <c r="I35" s="95">
        <v>201</v>
      </c>
    </row>
    <row r="36" spans="1:9" s="22" customFormat="1" x14ac:dyDescent="0.2">
      <c r="A36" s="24" t="s">
        <v>68</v>
      </c>
      <c r="B36" s="36"/>
      <c r="C36" s="37"/>
      <c r="D36" s="36" t="s">
        <v>190</v>
      </c>
      <c r="E36" s="37" t="s">
        <v>190</v>
      </c>
      <c r="F36" s="92" t="s">
        <v>103</v>
      </c>
      <c r="G36" s="93">
        <v>1</v>
      </c>
      <c r="H36" s="92" t="s">
        <v>190</v>
      </c>
      <c r="I36" s="93" t="s">
        <v>190</v>
      </c>
    </row>
    <row r="37" spans="1:9" s="22" customFormat="1" x14ac:dyDescent="0.2">
      <c r="A37" s="23" t="s">
        <v>24</v>
      </c>
      <c r="B37" s="38" t="s">
        <v>107</v>
      </c>
      <c r="C37" s="39">
        <v>399</v>
      </c>
      <c r="D37" s="38">
        <v>335</v>
      </c>
      <c r="E37" s="39">
        <v>399</v>
      </c>
      <c r="F37" s="94" t="s">
        <v>107</v>
      </c>
      <c r="G37" s="95">
        <v>446</v>
      </c>
      <c r="H37" s="94" t="s">
        <v>123</v>
      </c>
      <c r="I37" s="95">
        <v>354</v>
      </c>
    </row>
    <row r="38" spans="1:9" s="22" customFormat="1" x14ac:dyDescent="0.2">
      <c r="A38" s="24" t="s">
        <v>39</v>
      </c>
      <c r="B38" s="36" t="s">
        <v>118</v>
      </c>
      <c r="C38" s="37">
        <v>34</v>
      </c>
      <c r="D38" s="36">
        <v>335</v>
      </c>
      <c r="E38" s="37">
        <v>42</v>
      </c>
      <c r="F38" s="92" t="s">
        <v>116</v>
      </c>
      <c r="G38" s="93">
        <v>32</v>
      </c>
      <c r="H38" s="92" t="s">
        <v>144</v>
      </c>
      <c r="I38" s="93">
        <v>21</v>
      </c>
    </row>
    <row r="39" spans="1:9" s="22" customFormat="1" x14ac:dyDescent="0.2">
      <c r="A39" s="23" t="s">
        <v>67</v>
      </c>
      <c r="B39" s="38"/>
      <c r="C39" s="39"/>
      <c r="D39" s="38" t="s">
        <v>190</v>
      </c>
      <c r="E39" s="39" t="s">
        <v>190</v>
      </c>
      <c r="F39" s="94" t="s">
        <v>190</v>
      </c>
      <c r="G39" s="95" t="s">
        <v>190</v>
      </c>
      <c r="H39" s="94" t="s">
        <v>190</v>
      </c>
      <c r="I39" s="95" t="s">
        <v>190</v>
      </c>
    </row>
    <row r="40" spans="1:9" s="22" customFormat="1" x14ac:dyDescent="0.2">
      <c r="A40" s="24" t="s">
        <v>25</v>
      </c>
      <c r="B40" s="36">
        <v>238</v>
      </c>
      <c r="C40" s="37">
        <v>6</v>
      </c>
      <c r="D40" s="36" t="s">
        <v>103</v>
      </c>
      <c r="E40" s="37">
        <v>1</v>
      </c>
      <c r="F40" s="92" t="s">
        <v>190</v>
      </c>
      <c r="G40" s="93" t="s">
        <v>190</v>
      </c>
      <c r="H40" s="92" t="s">
        <v>190</v>
      </c>
      <c r="I40" s="93" t="s">
        <v>190</v>
      </c>
    </row>
    <row r="41" spans="1:9" s="22" customFormat="1" x14ac:dyDescent="0.2">
      <c r="A41" s="23" t="s">
        <v>26</v>
      </c>
      <c r="B41" s="38" t="s">
        <v>103</v>
      </c>
      <c r="C41" s="39">
        <v>1</v>
      </c>
      <c r="D41" s="38" t="s">
        <v>103</v>
      </c>
      <c r="E41" s="39">
        <v>2</v>
      </c>
      <c r="F41" s="94" t="s">
        <v>103</v>
      </c>
      <c r="G41" s="95">
        <v>3</v>
      </c>
      <c r="H41" s="94" t="s">
        <v>144</v>
      </c>
      <c r="I41" s="95">
        <v>6</v>
      </c>
    </row>
    <row r="42" spans="1:9" s="22" customFormat="1" x14ac:dyDescent="0.2">
      <c r="A42" s="24" t="s">
        <v>27</v>
      </c>
      <c r="B42" s="36" t="s">
        <v>125</v>
      </c>
      <c r="C42" s="37">
        <v>13</v>
      </c>
      <c r="D42" s="36">
        <v>400</v>
      </c>
      <c r="E42" s="37">
        <v>19</v>
      </c>
      <c r="F42" s="92" t="s">
        <v>125</v>
      </c>
      <c r="G42" s="93">
        <v>11</v>
      </c>
      <c r="H42" s="92" t="s">
        <v>133</v>
      </c>
      <c r="I42" s="93">
        <v>9</v>
      </c>
    </row>
    <row r="43" spans="1:9" s="22" customFormat="1" x14ac:dyDescent="0.2">
      <c r="A43" s="23" t="s">
        <v>28</v>
      </c>
      <c r="B43" s="38" t="s">
        <v>104</v>
      </c>
      <c r="C43" s="39">
        <v>508</v>
      </c>
      <c r="D43" s="38">
        <v>350</v>
      </c>
      <c r="E43" s="39">
        <v>545</v>
      </c>
      <c r="F43" s="94" t="s">
        <v>158</v>
      </c>
      <c r="G43" s="95">
        <v>543</v>
      </c>
      <c r="H43" s="94" t="s">
        <v>124</v>
      </c>
      <c r="I43" s="95">
        <v>516</v>
      </c>
    </row>
    <row r="44" spans="1:9" s="22" customFormat="1" x14ac:dyDescent="0.2">
      <c r="A44" s="24" t="s">
        <v>29</v>
      </c>
      <c r="B44" s="36" t="s">
        <v>123</v>
      </c>
      <c r="C44" s="37">
        <v>56</v>
      </c>
      <c r="D44" s="36">
        <v>345</v>
      </c>
      <c r="E44" s="37">
        <v>74</v>
      </c>
      <c r="F44" s="92" t="s">
        <v>241</v>
      </c>
      <c r="G44" s="93">
        <v>63</v>
      </c>
      <c r="H44" s="92" t="s">
        <v>104</v>
      </c>
      <c r="I44" s="93">
        <v>40</v>
      </c>
    </row>
    <row r="45" spans="1:9" s="22" customFormat="1" x14ac:dyDescent="0.2">
      <c r="A45" s="23" t="s">
        <v>30</v>
      </c>
      <c r="B45" s="38" t="s">
        <v>125</v>
      </c>
      <c r="C45" s="39">
        <v>135</v>
      </c>
      <c r="D45" s="38">
        <v>410</v>
      </c>
      <c r="E45" s="39">
        <v>150</v>
      </c>
      <c r="F45" s="94" t="s">
        <v>149</v>
      </c>
      <c r="G45" s="95">
        <v>194</v>
      </c>
      <c r="H45" s="94" t="s">
        <v>119</v>
      </c>
      <c r="I45" s="95">
        <v>172</v>
      </c>
    </row>
    <row r="46" spans="1:9" s="22" customFormat="1" x14ac:dyDescent="0.2">
      <c r="A46" s="24" t="s">
        <v>31</v>
      </c>
      <c r="B46" s="36" t="s">
        <v>118</v>
      </c>
      <c r="C46" s="37">
        <v>7</v>
      </c>
      <c r="D46" s="36">
        <v>330</v>
      </c>
      <c r="E46" s="37">
        <v>7</v>
      </c>
      <c r="F46" s="92" t="s">
        <v>104</v>
      </c>
      <c r="G46" s="93">
        <v>5</v>
      </c>
      <c r="H46" s="92" t="s">
        <v>144</v>
      </c>
      <c r="I46" s="93">
        <v>8</v>
      </c>
    </row>
    <row r="47" spans="1:9" s="22" customFormat="1" x14ac:dyDescent="0.2">
      <c r="A47" s="23" t="s">
        <v>66</v>
      </c>
      <c r="B47" s="38"/>
      <c r="C47" s="39"/>
      <c r="D47" s="38" t="s">
        <v>190</v>
      </c>
      <c r="E47" s="39" t="s">
        <v>190</v>
      </c>
      <c r="F47" s="94" t="s">
        <v>103</v>
      </c>
      <c r="G47" s="95">
        <v>1</v>
      </c>
      <c r="H47" s="94" t="s">
        <v>103</v>
      </c>
      <c r="I47" s="95">
        <v>1</v>
      </c>
    </row>
    <row r="48" spans="1:9" s="22" customFormat="1" x14ac:dyDescent="0.2">
      <c r="A48" s="31" t="s">
        <v>76</v>
      </c>
      <c r="B48" s="36" t="s">
        <v>162</v>
      </c>
      <c r="C48" s="37">
        <v>246</v>
      </c>
      <c r="D48" s="36">
        <v>430</v>
      </c>
      <c r="E48" s="37">
        <v>275</v>
      </c>
      <c r="F48" s="92" t="s">
        <v>115</v>
      </c>
      <c r="G48" s="93">
        <v>318</v>
      </c>
      <c r="H48" s="92" t="s">
        <v>160</v>
      </c>
      <c r="I48" s="93">
        <v>241</v>
      </c>
    </row>
    <row r="49" spans="1:9" s="22" customFormat="1" x14ac:dyDescent="0.2">
      <c r="A49" s="23" t="s">
        <v>40</v>
      </c>
      <c r="B49" s="38" t="s">
        <v>133</v>
      </c>
      <c r="C49" s="39">
        <v>39</v>
      </c>
      <c r="D49" s="38">
        <v>435</v>
      </c>
      <c r="E49" s="39">
        <v>57</v>
      </c>
      <c r="F49" s="94" t="s">
        <v>115</v>
      </c>
      <c r="G49" s="95">
        <v>77</v>
      </c>
      <c r="H49" s="94" t="s">
        <v>160</v>
      </c>
      <c r="I49" s="95">
        <v>58</v>
      </c>
    </row>
    <row r="50" spans="1:9" s="22" customFormat="1" x14ac:dyDescent="0.2">
      <c r="A50" s="24" t="s">
        <v>41</v>
      </c>
      <c r="B50" s="36" t="s">
        <v>162</v>
      </c>
      <c r="C50" s="37">
        <v>203</v>
      </c>
      <c r="D50" s="36">
        <v>430</v>
      </c>
      <c r="E50" s="37">
        <v>209</v>
      </c>
      <c r="F50" s="92" t="s">
        <v>115</v>
      </c>
      <c r="G50" s="93">
        <v>233</v>
      </c>
      <c r="H50" s="92" t="s">
        <v>270</v>
      </c>
      <c r="I50" s="93">
        <v>168</v>
      </c>
    </row>
    <row r="51" spans="1:9" s="22" customFormat="1" ht="14.25" x14ac:dyDescent="0.2">
      <c r="A51" s="76" t="s">
        <v>97</v>
      </c>
      <c r="B51" s="38" t="s">
        <v>176</v>
      </c>
      <c r="C51" s="39">
        <v>24</v>
      </c>
      <c r="D51" s="38">
        <v>640</v>
      </c>
      <c r="E51" s="39">
        <v>20</v>
      </c>
      <c r="F51" s="94" t="s">
        <v>230</v>
      </c>
      <c r="G51" s="95">
        <v>19</v>
      </c>
      <c r="H51" s="94" t="s">
        <v>220</v>
      </c>
      <c r="I51" s="95">
        <v>12</v>
      </c>
    </row>
    <row r="52" spans="1:9" s="22" customFormat="1" x14ac:dyDescent="0.2">
      <c r="A52" s="24"/>
      <c r="B52" s="36"/>
      <c r="C52" s="37"/>
      <c r="D52" s="36"/>
      <c r="E52" s="37"/>
      <c r="F52" s="92"/>
      <c r="G52" s="93"/>
      <c r="H52" s="92" t="s">
        <v>123</v>
      </c>
      <c r="I52" s="93">
        <v>35</v>
      </c>
    </row>
    <row r="53" spans="1:9" s="22" customFormat="1" x14ac:dyDescent="0.2">
      <c r="A53" s="23" t="s">
        <v>32</v>
      </c>
      <c r="B53" s="38" t="s">
        <v>143</v>
      </c>
      <c r="C53" s="39">
        <v>35</v>
      </c>
      <c r="D53" s="38">
        <v>325</v>
      </c>
      <c r="E53" s="39">
        <v>30</v>
      </c>
      <c r="F53" s="94" t="s">
        <v>214</v>
      </c>
      <c r="G53" s="95">
        <v>38</v>
      </c>
      <c r="H53" s="94" t="s">
        <v>158</v>
      </c>
      <c r="I53" s="95">
        <v>26</v>
      </c>
    </row>
    <row r="54" spans="1:9" s="22" customFormat="1" x14ac:dyDescent="0.2">
      <c r="A54" s="24" t="s">
        <v>33</v>
      </c>
      <c r="B54" s="36">
        <v>293</v>
      </c>
      <c r="C54" s="37">
        <v>28</v>
      </c>
      <c r="D54" s="36">
        <v>305</v>
      </c>
      <c r="E54" s="37">
        <v>36</v>
      </c>
      <c r="F54" s="92" t="s">
        <v>152</v>
      </c>
      <c r="G54" s="93">
        <v>34</v>
      </c>
      <c r="H54" s="92" t="s">
        <v>103</v>
      </c>
      <c r="I54" s="93">
        <v>1</v>
      </c>
    </row>
    <row r="55" spans="1:9" s="22" customFormat="1" ht="13.5" thickBot="1" x14ac:dyDescent="0.25">
      <c r="A55" s="25" t="s">
        <v>65</v>
      </c>
      <c r="B55" s="40" t="s">
        <v>109</v>
      </c>
      <c r="C55" s="41">
        <v>6</v>
      </c>
      <c r="D55" s="40">
        <v>285</v>
      </c>
      <c r="E55" s="41">
        <v>5</v>
      </c>
      <c r="F55" s="96" t="s">
        <v>103</v>
      </c>
      <c r="G55" s="97">
        <v>3</v>
      </c>
      <c r="H55" s="96" t="s">
        <v>103</v>
      </c>
      <c r="I55" s="97">
        <v>3</v>
      </c>
    </row>
    <row r="56" spans="1:9" s="22" customFormat="1" x14ac:dyDescent="0.2">
      <c r="A56" s="32"/>
    </row>
    <row r="57" spans="1:9" x14ac:dyDescent="0.2">
      <c r="A57" s="28" t="s">
        <v>42</v>
      </c>
    </row>
    <row r="58" spans="1:9" x14ac:dyDescent="0.2">
      <c r="A58" s="28" t="s">
        <v>64</v>
      </c>
    </row>
    <row r="59" spans="1:9" x14ac:dyDescent="0.2">
      <c r="A59" s="28" t="s">
        <v>63</v>
      </c>
    </row>
    <row r="60" spans="1:9" x14ac:dyDescent="0.2">
      <c r="A60" s="48" t="s">
        <v>61</v>
      </c>
    </row>
    <row r="61" spans="1:9" x14ac:dyDescent="0.2">
      <c r="A61" s="77" t="s">
        <v>96</v>
      </c>
    </row>
    <row r="62" spans="1:9" x14ac:dyDescent="0.2">
      <c r="A62" s="28" t="s">
        <v>34</v>
      </c>
    </row>
    <row r="63" spans="1:9" x14ac:dyDescent="0.2">
      <c r="A63" s="28" t="s">
        <v>35</v>
      </c>
    </row>
    <row r="64" spans="1:9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4">
    <mergeCell ref="B4:C4"/>
    <mergeCell ref="D4:E4"/>
    <mergeCell ref="H4:I4"/>
    <mergeCell ref="F4:G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R2018066366</Record_x0020_Number>
    <_dlc_DocId xmlns="0e5d39f4-e437-4b47-948d-a30a9289026e">DBCDOCS-1800694894-449</_dlc_DocId>
    <_dlc_DocIdUrl xmlns="0e5d39f4-e437-4b47-948d-a30a9289026e">
      <Url>http://workroom/sites/dbc/ims/_layouts/15/DocIdRedir.aspx?ID=DBCDOCS-1800694894-449</Url>
      <Description>DBCDOCS-1800694894-449</Description>
    </_dlc_DocIdUrl>
  </documentManagement>
</p:properti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530B89-4FD4-4A5A-95E2-C8B3D673C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5DEE4-56FE-4DCD-8465-800968E5CEF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3BD3EAD-5684-4EBE-B266-686A6E5279DC}">
  <ds:schemaRefs>
    <ds:schemaRef ds:uri="05f90d5d-0a5b-45e2-bed0-b372a8ead26b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189be8e1-7b2e-4f47-b089-23259c1f16f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e5d39f4-e437-4b47-948d-a30a9289026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192686F-7281-447B-B486-2677052110B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21568FA-513D-493A-8C01-BD24A0512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2016-10-18T03:51:11Z</cp:lastPrinted>
  <dcterms:created xsi:type="dcterms:W3CDTF">2008-05-23T02:47:24Z</dcterms:created>
  <dcterms:modified xsi:type="dcterms:W3CDTF">2021-01-08T04:45:40Z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c1806693-4dd6-45ff-85b2-7b61de68f434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{c1806693-4dd6-45ff-85b2-7b61de68f434}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R2018066366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2018-01-10T11:26:05.5696184+10:00</vt:lpwstr>
  </property>
  <property fmtid="{D5CDD505-2E9C-101B-9397-08002B2CF9AE}" pid="14" name="EDRMSDocumentType">
    <vt:lpwstr/>
  </property>
</Properties>
</file>