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GT Bonds held" sheetId="27" r:id="rId10"/>
    <sheet name="RA bonds held" sheetId="28" r:id="rId11"/>
    <sheet name="Sheet1" sheetId="29" r:id="rId12"/>
  </sheets>
  <definedNames>
    <definedName name="_xlnm._FilterDatabase" localSheetId="10" hidden="1">'RA bonds held'!#REF!</definedName>
  </definedNames>
  <calcPr calcId="152511"/>
</workbook>
</file>

<file path=xl/calcChain.xml><?xml version="1.0" encoding="utf-8"?>
<calcChain xmlns="http://schemas.openxmlformats.org/spreadsheetml/2006/main">
  <c r="D21" i="28" l="1"/>
  <c r="C21" i="28"/>
  <c r="B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F21" i="27"/>
  <c r="E21" i="27"/>
  <c r="D21" i="27"/>
  <c r="C21" i="27"/>
  <c r="B21" i="27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G11" i="27"/>
  <c r="J11" i="27" s="1"/>
  <c r="G10" i="27"/>
  <c r="G9" i="27"/>
  <c r="G8" i="27"/>
  <c r="J8" i="27" s="1"/>
  <c r="J12" i="27"/>
  <c r="J9" i="27"/>
  <c r="E21" i="28" l="1"/>
  <c r="G21" i="27"/>
  <c r="H19" i="27" s="1"/>
  <c r="J10" i="27"/>
  <c r="H15" i="27" l="1"/>
  <c r="H14" i="27"/>
  <c r="H13" i="27"/>
  <c r="H9" i="27"/>
  <c r="H20" i="27"/>
  <c r="J21" i="27"/>
  <c r="H21" i="27"/>
  <c r="H8" i="27"/>
  <c r="H18" i="27"/>
  <c r="H17" i="27"/>
  <c r="H12" i="27"/>
  <c r="H11" i="27"/>
  <c r="H16" i="27"/>
  <c r="H10" i="27"/>
</calcChain>
</file>

<file path=xl/sharedStrings.xml><?xml version="1.0" encoding="utf-8"?>
<sst xmlns="http://schemas.openxmlformats.org/spreadsheetml/2006/main" count="657" uniqueCount="116">
  <si>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</si>
  <si>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</si>
  <si>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</si>
  <si>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</si>
  <si>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</si>
  <si>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</si>
  <si>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</si>
  <si>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</si>
  <si>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</si>
  <si>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</si>
  <si>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</si>
  <si>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</si>
  <si>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</si>
  <si>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</si>
  <si>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</si>
  <si>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</si>
  <si>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</si>
  <si>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</si>
  <si>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</si>
  <si>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</si>
  <si>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</si>
  <si>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</si>
  <si>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</si>
  <si>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</si>
  <si>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</si>
  <si>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</si>
  <si>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</si>
  <si>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</si>
  <si>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</si>
  <si>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</si>
  <si>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</si>
  <si>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</si>
  <si>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</si>
  <si>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</si>
  <si>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</si>
  <si>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</si>
  <si>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</si>
  <si>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</si>
  <si>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</si>
  <si>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</si>
  <si>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</si>
  <si>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</si>
  <si>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</si>
  <si>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</si>
  <si>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</si>
  <si>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</si>
  <si>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</si>
  <si>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</si>
  <si>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  n.a.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</si>
  <si>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</si>
  <si>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</si>
  <si>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</si>
  <si>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</si>
  <si>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</si>
  <si>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</si>
  <si>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</si>
  <si>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</si>
  <si>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</si>
  <si>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</si>
  <si>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</si>
  <si>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</si>
  <si>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</si>
  <si>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</si>
  <si>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</si>
  <si>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</si>
  <si>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</si>
  <si>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</si>
  <si>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</si>
  <si>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</si>
  <si>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</si>
  <si>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</si>
  <si>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</si>
  <si>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</si>
  <si>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</si>
  <si>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</si>
  <si>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</si>
  <si>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</si>
  <si>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</si>
  <si>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</si>
  <si>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</si>
  <si>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</si>
  <si>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</si>
  <si>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</si>
  <si>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</si>
  <si>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</si>
  <si>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</si>
  <si>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</si>
  <si>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</si>
  <si>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</si>
  <si>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</si>
  <si>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</si>
  <si>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</si>
  <si>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</si>
  <si>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</si>
  <si>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Boarding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</si>
  <si>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 xml:space="preserve">) </t>
    </r>
  </si>
  <si>
    <t>Rooming Accommodation</t>
  </si>
  <si>
    <t>General Tenancy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</si>
  <si>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</si>
  <si>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</si>
  <si>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</si>
  <si>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</si>
  <si>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</si>
  <si>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</si>
  <si>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</si>
  <si>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</si>
  <si>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</si>
  <si>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</si>
  <si>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% Change 2015 to 2016</t>
  </si>
  <si>
    <t>Student accommodation</t>
  </si>
  <si>
    <t>n.a.</t>
  </si>
  <si>
    <t>DECEMBER QUARTER 2016</t>
  </si>
  <si>
    <t>Bonds Held as at 31 December 2016</t>
  </si>
  <si>
    <t>RESIDENTIAL TENANCIES AUTHORITY FACT SHEET - December 2016</t>
  </si>
  <si>
    <t>Total (31/12/16)</t>
  </si>
  <si>
    <t>Total (31/12/15)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</si>
</sst>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4" applyNumberFormat="0" applyAlignment="0" applyProtection="0"/>
    <xf numFmtId="0" fontId="29" fillId="31" borderId="25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4" applyNumberFormat="0" applyAlignment="0" applyProtection="0"/>
    <xf numFmtId="0" fontId="33" fillId="0" borderId="26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7" applyNumberFormat="0" applyFont="0" applyAlignment="0" applyProtection="0"/>
    <xf numFmtId="0" fontId="25" fillId="35" borderId="27" applyNumberFormat="0" applyFont="0" applyAlignment="0" applyProtection="0"/>
    <xf numFmtId="0" fontId="35" fillId="30" borderId="28" applyNumberFormat="0" applyAlignment="0" applyProtection="0"/>
    <xf numFmtId="9" fontId="1" fillId="0" borderId="0" applyFont="0" applyFill="0" applyBorder="0" applyAlignment="0" applyProtection="0"/>
    <xf numFmtId="0" fontId="36" fillId="0" borderId="29" applyNumberFormat="0" applyFill="0" applyAlignment="0" applyProtection="0"/>
    <xf numFmtId="0" fontId="37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4" borderId="13" xfId="29" applyNumberFormat="1" applyFill="1" applyBorder="1"/>
    <xf numFmtId="166" fontId="1" fillId="0" borderId="0" xfId="29" applyNumberFormat="1" applyBorder="1"/>
    <xf numFmtId="166" fontId="1" fillId="0" borderId="6" xfId="29" applyNumberFormat="1" applyBorder="1"/>
    <xf numFmtId="166" fontId="1" fillId="4" borderId="0" xfId="29" applyNumberFormat="1" applyFill="1" applyBorder="1"/>
    <xf numFmtId="166" fontId="1" fillId="4" borderId="6" xfId="29" applyNumberFormat="1" applyFill="1" applyBorder="1"/>
    <xf numFmtId="166" fontId="1" fillId="0" borderId="16" xfId="29" applyNumberFormat="1" applyBorder="1"/>
    <xf numFmtId="166" fontId="1" fillId="0" borderId="12" xfId="29" applyNumberFormat="1" applyBorder="1"/>
    <xf numFmtId="166" fontId="6" fillId="4" borderId="14" xfId="29" applyNumberFormat="1" applyFont="1" applyFill="1" applyBorder="1"/>
    <xf numFmtId="166" fontId="6" fillId="0" borderId="2" xfId="29" applyNumberFormat="1" applyFont="1" applyBorder="1"/>
    <xf numFmtId="166" fontId="6" fillId="0" borderId="5" xfId="29" applyNumberFormat="1" applyFont="1" applyBorder="1"/>
    <xf numFmtId="166" fontId="6" fillId="0" borderId="17" xfId="29" applyNumberFormat="1" applyFon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8" xfId="0" applyBorder="1"/>
    <xf numFmtId="0" fontId="0" fillId="0" borderId="0" xfId="0" applyBorder="1" applyAlignment="1">
      <alignment horizontal="centerContinuous"/>
    </xf>
    <xf numFmtId="0" fontId="6" fillId="0" borderId="18" xfId="0" applyFont="1" applyBorder="1"/>
    <xf numFmtId="0" fontId="0" fillId="0" borderId="15" xfId="0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9" xfId="0" applyFill="1" applyBorder="1"/>
    <xf numFmtId="0" fontId="0" fillId="0" borderId="19" xfId="0" applyBorder="1"/>
    <xf numFmtId="0" fontId="0" fillId="4" borderId="20" xfId="0" applyFill="1" applyBorder="1"/>
    <xf numFmtId="0" fontId="0" fillId="0" borderId="19" xfId="0" applyFill="1" applyBorder="1"/>
    <xf numFmtId="0" fontId="0" fillId="0" borderId="0" xfId="0" applyBorder="1" applyAlignment="1"/>
    <xf numFmtId="0" fontId="0" fillId="0" borderId="13" xfId="0" applyBorder="1" applyAlignment="1">
      <alignment horizontal="center" wrapText="1"/>
    </xf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3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3" xfId="0" applyBorder="1" applyAlignment="1">
      <alignment horizontal="centerContinuous"/>
    </xf>
    <xf numFmtId="0" fontId="0" fillId="0" borderId="23" xfId="0" applyBorder="1" applyAlignment="1"/>
    <xf numFmtId="17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C7" sqref="C7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49</v>
      </c>
    </row>
    <row r="2" spans="3:3" ht="33.75" customHeight="1" x14ac:dyDescent="0.4">
      <c r="C2" s="42" t="s">
        <v>50</v>
      </c>
    </row>
    <row r="3" spans="3:3" ht="33" customHeight="1" x14ac:dyDescent="0.35">
      <c r="C3" s="43" t="s">
        <v>111</v>
      </c>
    </row>
    <row r="5" spans="3:3" ht="23.25" x14ac:dyDescent="0.35">
      <c r="C5" s="44" t="s">
        <v>51</v>
      </c>
    </row>
    <row r="6" spans="3:3" x14ac:dyDescent="0.2">
      <c r="C6" s="45"/>
    </row>
    <row r="7" spans="3:3" ht="15.75" x14ac:dyDescent="0.25">
      <c r="C7" s="46" t="s">
        <v>52</v>
      </c>
    </row>
    <row r="8" spans="3:3" ht="15.75" x14ac:dyDescent="0.25">
      <c r="C8" s="46" t="s">
        <v>53</v>
      </c>
    </row>
    <row r="9" spans="3:3" ht="15.75" x14ac:dyDescent="0.25">
      <c r="C9" s="46" t="s">
        <v>54</v>
      </c>
    </row>
    <row r="10" spans="3:3" ht="15.75" x14ac:dyDescent="0.25">
      <c r="C10" s="46"/>
    </row>
    <row r="11" spans="3:3" ht="15.75" x14ac:dyDescent="0.25">
      <c r="C11" s="46" t="s">
        <v>55</v>
      </c>
    </row>
    <row r="12" spans="3:3" ht="15.75" x14ac:dyDescent="0.25">
      <c r="C12" s="46" t="s">
        <v>56</v>
      </c>
    </row>
    <row r="13" spans="3:3" ht="15.75" x14ac:dyDescent="0.25">
      <c r="C13" s="46" t="s">
        <v>57</v>
      </c>
    </row>
    <row r="14" spans="3:3" ht="15.75" x14ac:dyDescent="0.25">
      <c r="C14" s="46"/>
    </row>
    <row r="15" spans="3:3" ht="15.75" x14ac:dyDescent="0.25">
      <c r="C15" s="46" t="s">
        <v>58</v>
      </c>
    </row>
    <row r="16" spans="3:3" ht="15.75" x14ac:dyDescent="0.25">
      <c r="C16" s="46" t="s">
        <v>59</v>
      </c>
    </row>
    <row r="17" spans="1:5" x14ac:dyDescent="0.2">
      <c r="C17" s="45"/>
    </row>
    <row r="18" spans="1:5" ht="15.75" x14ac:dyDescent="0.25">
      <c r="C18" s="46" t="s">
        <v>112</v>
      </c>
    </row>
    <row r="19" spans="1:5" ht="18" x14ac:dyDescent="0.25">
      <c r="C19" s="47"/>
    </row>
    <row r="26" spans="1:5" x14ac:dyDescent="0.2">
      <c r="A26" s="75"/>
      <c r="B26" s="76"/>
      <c r="C26" s="76"/>
      <c r="D26" s="76"/>
      <c r="E26" s="77"/>
    </row>
    <row r="27" spans="1:5" x14ac:dyDescent="0.2">
      <c r="A27" s="77"/>
      <c r="B27" s="77"/>
      <c r="C27" s="77"/>
      <c r="D27" s="77"/>
      <c r="E27" s="77"/>
    </row>
    <row r="28" spans="1:5" x14ac:dyDescent="0.2">
      <c r="A28" s="77"/>
      <c r="B28" s="77"/>
      <c r="C28" s="77"/>
      <c r="D28" s="77"/>
      <c r="E28" s="77"/>
    </row>
    <row r="29" spans="1:5" x14ac:dyDescent="0.2">
      <c r="A29" s="78" t="s">
        <v>98</v>
      </c>
      <c r="B29" s="79"/>
      <c r="C29" s="79"/>
      <c r="D29" s="79"/>
      <c r="E29" s="79"/>
    </row>
    <row r="30" spans="1:5" x14ac:dyDescent="0.2">
      <c r="A30" s="80" t="s">
        <v>99</v>
      </c>
      <c r="B30" s="77"/>
      <c r="C30" s="77"/>
      <c r="D30" s="77"/>
      <c r="E30" s="77"/>
    </row>
    <row r="31" spans="1:5" x14ac:dyDescent="0.2">
      <c r="A31" s="77"/>
      <c r="B31" s="77"/>
      <c r="C31" s="77"/>
      <c r="D31" s="77"/>
      <c r="E31" s="77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 - General Tenancies'!A1" display="Bonds Held as at 30 September 2010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B8" sqref="B8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0.42578125" customWidth="1"/>
    <col min="8" max="8" width="10.28515625" customWidth="1"/>
    <col min="9" max="9" width="11.28515625" bestFit="1" customWidth="1"/>
    <col min="10" max="10" width="10.140625" customWidth="1"/>
    <col min="11" max="11" width="9.140625" style="81"/>
  </cols>
  <sheetData>
    <row r="1" spans="1:10" x14ac:dyDescent="0.2">
      <c r="A1" s="77" t="s">
        <v>113</v>
      </c>
    </row>
    <row r="3" spans="1:10" ht="15" x14ac:dyDescent="0.25">
      <c r="A3" s="3" t="s">
        <v>97</v>
      </c>
    </row>
    <row r="4" spans="1:10" ht="15" x14ac:dyDescent="0.25">
      <c r="A4" s="3" t="s">
        <v>93</v>
      </c>
    </row>
    <row r="6" spans="1:10" x14ac:dyDescent="0.2">
      <c r="A6" s="82"/>
      <c r="B6" s="83"/>
      <c r="C6" s="83"/>
      <c r="D6" s="83"/>
      <c r="E6" s="100"/>
      <c r="F6" s="104"/>
      <c r="G6" s="105"/>
      <c r="H6" s="105"/>
      <c r="I6" s="105"/>
      <c r="J6" s="105"/>
    </row>
    <row r="7" spans="1:10" ht="38.25" x14ac:dyDescent="0.2">
      <c r="A7" s="84" t="s">
        <v>100</v>
      </c>
      <c r="B7" s="85" t="s">
        <v>103</v>
      </c>
      <c r="C7" s="85" t="s">
        <v>104</v>
      </c>
      <c r="D7" s="85" t="s">
        <v>105</v>
      </c>
      <c r="E7" s="85" t="s">
        <v>106</v>
      </c>
      <c r="F7" s="102" t="s">
        <v>92</v>
      </c>
      <c r="G7" s="103" t="s">
        <v>114</v>
      </c>
      <c r="H7" s="6" t="s">
        <v>107</v>
      </c>
      <c r="I7" s="87" t="s">
        <v>115</v>
      </c>
      <c r="J7" s="96" t="s">
        <v>108</v>
      </c>
    </row>
    <row r="8" spans="1:10" ht="21.75" customHeight="1" x14ac:dyDescent="0.2">
      <c r="A8" s="82" t="s">
        <v>4</v>
      </c>
      <c r="B8" s="69">
        <v>94944</v>
      </c>
      <c r="C8" s="69">
        <v>138494</v>
      </c>
      <c r="D8" s="69">
        <v>2390</v>
      </c>
      <c r="E8" s="69">
        <v>33950</v>
      </c>
      <c r="F8" s="69">
        <v>1074</v>
      </c>
      <c r="G8" s="50">
        <f>SUM(B8:F8)</f>
        <v>270852</v>
      </c>
      <c r="H8" s="51">
        <f>G8/$G$21</f>
        <v>0.48601798915553601</v>
      </c>
      <c r="I8" s="50">
        <v>257135</v>
      </c>
      <c r="J8" s="52">
        <f>(G8-I8)/I8</f>
        <v>5.3345518890854995E-2</v>
      </c>
    </row>
    <row r="9" spans="1:10" ht="21.75" customHeight="1" x14ac:dyDescent="0.2">
      <c r="A9" s="88" t="s">
        <v>91</v>
      </c>
      <c r="B9" s="67">
        <v>35314</v>
      </c>
      <c r="C9" s="67">
        <v>28249</v>
      </c>
      <c r="D9" s="67">
        <v>550</v>
      </c>
      <c r="E9" s="67">
        <v>13449</v>
      </c>
      <c r="F9" s="67">
        <v>278</v>
      </c>
      <c r="G9" s="53">
        <f t="shared" ref="G9:G20" si="0">SUM(B9:F9)</f>
        <v>77840</v>
      </c>
      <c r="H9" s="54">
        <f t="shared" ref="H9:H21" si="1">G9/$G$21</f>
        <v>0.13967642947390799</v>
      </c>
      <c r="I9" s="55">
        <v>76488</v>
      </c>
      <c r="J9" s="56">
        <f t="shared" ref="J9:J21" si="2">(G9-I9)/I9</f>
        <v>1.7675975316389498E-2</v>
      </c>
    </row>
    <row r="10" spans="1:10" ht="21.75" customHeight="1" x14ac:dyDescent="0.2">
      <c r="A10" s="89" t="s">
        <v>90</v>
      </c>
      <c r="B10" s="65">
        <v>13198</v>
      </c>
      <c r="C10" s="65">
        <v>19750</v>
      </c>
      <c r="D10" s="65">
        <v>380</v>
      </c>
      <c r="E10" s="65">
        <v>3058</v>
      </c>
      <c r="F10" s="65">
        <v>94</v>
      </c>
      <c r="G10" s="57">
        <f t="shared" si="0"/>
        <v>36480</v>
      </c>
      <c r="H10" s="58">
        <f t="shared" si="1"/>
        <v>6.5459868283763656E-2</v>
      </c>
      <c r="I10" s="57">
        <v>35858</v>
      </c>
      <c r="J10" s="52">
        <f t="shared" si="2"/>
        <v>1.7346198895643927E-2</v>
      </c>
    </row>
    <row r="11" spans="1:10" ht="21.75" customHeight="1" x14ac:dyDescent="0.2">
      <c r="A11" s="88" t="s">
        <v>89</v>
      </c>
      <c r="B11" s="67">
        <v>1046</v>
      </c>
      <c r="C11" s="67">
        <v>6264</v>
      </c>
      <c r="D11" s="67">
        <v>121</v>
      </c>
      <c r="E11" s="67">
        <v>147</v>
      </c>
      <c r="F11" s="67">
        <v>33</v>
      </c>
      <c r="G11" s="55">
        <f t="shared" si="0"/>
        <v>7611</v>
      </c>
      <c r="H11" s="54">
        <f t="shared" si="1"/>
        <v>1.3657211006242467E-2</v>
      </c>
      <c r="I11" s="55">
        <v>7535</v>
      </c>
      <c r="J11" s="56">
        <f t="shared" si="2"/>
        <v>1.008626410086264E-2</v>
      </c>
    </row>
    <row r="12" spans="1:10" ht="21.75" customHeight="1" x14ac:dyDescent="0.2">
      <c r="A12" s="89" t="s">
        <v>88</v>
      </c>
      <c r="B12" s="65">
        <v>8458</v>
      </c>
      <c r="C12" s="65">
        <v>16971</v>
      </c>
      <c r="D12" s="65">
        <v>59.006078142904137</v>
      </c>
      <c r="E12" s="65">
        <v>647</v>
      </c>
      <c r="F12" s="65">
        <v>90</v>
      </c>
      <c r="G12" s="57">
        <f t="shared" si="0"/>
        <v>26225.006078142906</v>
      </c>
      <c r="H12" s="51">
        <f t="shared" si="1"/>
        <v>4.7058263257021268E-2</v>
      </c>
      <c r="I12" s="57">
        <v>25156</v>
      </c>
      <c r="J12" s="52">
        <f t="shared" si="2"/>
        <v>4.2495073864799872E-2</v>
      </c>
    </row>
    <row r="13" spans="1:10" ht="21.75" customHeight="1" x14ac:dyDescent="0.2">
      <c r="A13" s="88" t="s">
        <v>87</v>
      </c>
      <c r="B13" s="67">
        <v>459</v>
      </c>
      <c r="C13" s="67">
        <v>1677</v>
      </c>
      <c r="D13" s="67">
        <v>14.001442271197591</v>
      </c>
      <c r="E13" s="67">
        <v>6.0006181162275389</v>
      </c>
      <c r="F13" s="67">
        <v>25</v>
      </c>
      <c r="G13" s="55">
        <f t="shared" si="0"/>
        <v>2181.002060387425</v>
      </c>
      <c r="H13" s="54">
        <f t="shared" si="1"/>
        <v>3.9135994407779057E-3</v>
      </c>
      <c r="I13" s="55">
        <v>2102</v>
      </c>
      <c r="J13" s="56">
        <f t="shared" si="2"/>
        <v>3.7584234247109889E-2</v>
      </c>
    </row>
    <row r="14" spans="1:10" ht="21.75" customHeight="1" x14ac:dyDescent="0.2">
      <c r="A14" s="89" t="s">
        <v>86</v>
      </c>
      <c r="B14" s="65">
        <v>7120</v>
      </c>
      <c r="C14" s="65">
        <v>19847</v>
      </c>
      <c r="D14" s="65">
        <v>164</v>
      </c>
      <c r="E14" s="65">
        <v>801</v>
      </c>
      <c r="F14" s="65">
        <v>93</v>
      </c>
      <c r="G14" s="57">
        <f t="shared" si="0"/>
        <v>28025</v>
      </c>
      <c r="H14" s="51">
        <f t="shared" si="1"/>
        <v>5.028818006174552E-2</v>
      </c>
      <c r="I14" s="57">
        <v>27711</v>
      </c>
      <c r="J14" s="52">
        <f t="shared" si="2"/>
        <v>1.1331240301685251E-2</v>
      </c>
    </row>
    <row r="15" spans="1:10" ht="21.75" customHeight="1" x14ac:dyDescent="0.2">
      <c r="A15" s="88" t="s">
        <v>85</v>
      </c>
      <c r="B15" s="67">
        <v>299</v>
      </c>
      <c r="C15" s="67">
        <v>714</v>
      </c>
      <c r="D15" s="67">
        <v>1.0001030193712566</v>
      </c>
      <c r="E15" s="67">
        <v>3</v>
      </c>
      <c r="F15" s="67">
        <v>9</v>
      </c>
      <c r="G15" s="55">
        <f t="shared" si="0"/>
        <v>1026.0001030193712</v>
      </c>
      <c r="H15" s="54">
        <f t="shared" si="1"/>
        <v>1.8410589803392538E-3</v>
      </c>
      <c r="I15" s="55">
        <v>921</v>
      </c>
      <c r="J15" s="56">
        <f t="shared" si="2"/>
        <v>0.11400662651397522</v>
      </c>
    </row>
    <row r="16" spans="1:10" ht="21.75" customHeight="1" x14ac:dyDescent="0.2">
      <c r="A16" s="89" t="s">
        <v>84</v>
      </c>
      <c r="B16" s="65">
        <v>6328</v>
      </c>
      <c r="C16" s="65">
        <v>17293</v>
      </c>
      <c r="D16" s="65">
        <v>146</v>
      </c>
      <c r="E16" s="65">
        <v>1009</v>
      </c>
      <c r="F16" s="65">
        <v>71</v>
      </c>
      <c r="G16" s="57">
        <f t="shared" si="0"/>
        <v>24847</v>
      </c>
      <c r="H16" s="51">
        <f t="shared" si="1"/>
        <v>4.4585563246893521E-2</v>
      </c>
      <c r="I16" s="57">
        <v>24076</v>
      </c>
      <c r="J16" s="52">
        <f t="shared" si="2"/>
        <v>3.2023591958797143E-2</v>
      </c>
    </row>
    <row r="17" spans="1:11" ht="21.75" customHeight="1" x14ac:dyDescent="0.2">
      <c r="A17" s="88" t="s">
        <v>39</v>
      </c>
      <c r="B17" s="67">
        <v>6347</v>
      </c>
      <c r="C17" s="67">
        <v>12794</v>
      </c>
      <c r="D17" s="67">
        <v>87</v>
      </c>
      <c r="E17" s="67">
        <v>1014</v>
      </c>
      <c r="F17" s="101">
        <v>86</v>
      </c>
      <c r="G17" s="55">
        <f t="shared" si="0"/>
        <v>20328</v>
      </c>
      <c r="H17" s="54">
        <f t="shared" si="1"/>
        <v>3.6476650287070936E-2</v>
      </c>
      <c r="I17" s="55">
        <v>19868</v>
      </c>
      <c r="J17" s="56">
        <f t="shared" si="2"/>
        <v>2.3152808536339844E-2</v>
      </c>
    </row>
    <row r="18" spans="1:11" ht="21.75" customHeight="1" x14ac:dyDescent="0.2">
      <c r="A18" s="89" t="s">
        <v>83</v>
      </c>
      <c r="B18" s="65">
        <v>9765</v>
      </c>
      <c r="C18" s="65">
        <v>16435</v>
      </c>
      <c r="D18" s="65">
        <v>53</v>
      </c>
      <c r="E18" s="65">
        <v>702</v>
      </c>
      <c r="F18" s="65">
        <v>71</v>
      </c>
      <c r="G18" s="57">
        <f t="shared" si="0"/>
        <v>27026</v>
      </c>
      <c r="H18" s="51">
        <f t="shared" si="1"/>
        <v>4.8495570181935212E-2</v>
      </c>
      <c r="I18" s="57">
        <v>26526</v>
      </c>
      <c r="J18" s="52">
        <f t="shared" si="2"/>
        <v>1.8849430747191434E-2</v>
      </c>
    </row>
    <row r="19" spans="1:11" ht="21.75" customHeight="1" x14ac:dyDescent="0.2">
      <c r="A19" s="88" t="s">
        <v>82</v>
      </c>
      <c r="B19" s="67">
        <v>14756</v>
      </c>
      <c r="C19" s="67">
        <v>14977</v>
      </c>
      <c r="D19" s="67">
        <v>128</v>
      </c>
      <c r="E19" s="67">
        <v>1263</v>
      </c>
      <c r="F19" s="67">
        <v>106</v>
      </c>
      <c r="G19" s="55">
        <f t="shared" si="0"/>
        <v>31230</v>
      </c>
      <c r="H19" s="54">
        <f t="shared" si="1"/>
        <v>5.6039245792268065E-2</v>
      </c>
      <c r="I19" s="55">
        <v>31094</v>
      </c>
      <c r="J19" s="56">
        <f t="shared" si="2"/>
        <v>4.3738341802276965E-3</v>
      </c>
    </row>
    <row r="20" spans="1:11" ht="21.75" customHeight="1" x14ac:dyDescent="0.2">
      <c r="A20" s="89" t="s">
        <v>81</v>
      </c>
      <c r="B20" s="65">
        <v>1483</v>
      </c>
      <c r="C20" s="65">
        <v>2011</v>
      </c>
      <c r="D20" s="65">
        <v>57.005872104161618</v>
      </c>
      <c r="E20" s="65">
        <v>56</v>
      </c>
      <c r="F20" s="65">
        <v>10</v>
      </c>
      <c r="G20" s="59">
        <f t="shared" si="0"/>
        <v>3617.0058721041614</v>
      </c>
      <c r="H20" s="51">
        <f t="shared" si="1"/>
        <v>6.4903708324983034E-3</v>
      </c>
      <c r="I20" s="59">
        <v>3462</v>
      </c>
      <c r="J20" s="51">
        <f t="shared" si="2"/>
        <v>4.4773504362842699E-2</v>
      </c>
      <c r="K20" s="94"/>
    </row>
    <row r="21" spans="1:11" ht="21.75" customHeight="1" x14ac:dyDescent="0.2">
      <c r="A21" s="90" t="s">
        <v>80</v>
      </c>
      <c r="B21" s="63">
        <f>SUM(B8:B20)</f>
        <v>199517</v>
      </c>
      <c r="C21" s="63">
        <f t="shared" ref="C21:F21" si="3">SUM(C8:C20)</f>
        <v>295476</v>
      </c>
      <c r="D21" s="63">
        <f t="shared" si="3"/>
        <v>4150.0134955376343</v>
      </c>
      <c r="E21" s="63">
        <f t="shared" si="3"/>
        <v>56105.000618116224</v>
      </c>
      <c r="F21" s="63">
        <f t="shared" si="3"/>
        <v>2040</v>
      </c>
      <c r="G21" s="60">
        <f>SUM(G8:G20)</f>
        <v>557288.0141136538</v>
      </c>
      <c r="H21" s="61">
        <f t="shared" si="1"/>
        <v>1</v>
      </c>
      <c r="I21" s="60">
        <v>537933</v>
      </c>
      <c r="J21" s="62">
        <f t="shared" si="2"/>
        <v>3.5980343488229573E-2</v>
      </c>
    </row>
    <row r="22" spans="1:11" x14ac:dyDescent="0.2">
      <c r="A22" s="91" t="s">
        <v>79</v>
      </c>
    </row>
    <row r="23" spans="1:11" x14ac:dyDescent="0.2">
      <c r="A23" s="91" t="s">
        <v>78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7" sqref="D17"/>
    </sheetView>
  </sheetViews>
  <sheetFormatPr defaultRowHeight="12.75" x14ac:dyDescent="0.2"/>
  <cols>
    <col min="1" max="1" width="22.7109375" customWidth="1"/>
    <col min="3" max="3" width="11.140625" customWidth="1"/>
    <col min="5" max="5" width="12.42578125" customWidth="1"/>
  </cols>
  <sheetData>
    <row r="1" spans="1:10" x14ac:dyDescent="0.2">
      <c r="A1" s="77" t="s">
        <v>113</v>
      </c>
    </row>
    <row r="3" spans="1:10" ht="15" x14ac:dyDescent="0.25">
      <c r="A3" s="3" t="s">
        <v>96</v>
      </c>
    </row>
    <row r="4" spans="1:10" ht="15" x14ac:dyDescent="0.25">
      <c r="A4" s="3" t="s">
        <v>95</v>
      </c>
    </row>
    <row r="5" spans="1:10" x14ac:dyDescent="0.2">
      <c r="A5" s="81"/>
      <c r="B5" s="83"/>
      <c r="C5" s="83"/>
      <c r="D5" s="83"/>
      <c r="E5" s="83"/>
      <c r="F5" s="83"/>
      <c r="G5" s="92"/>
    </row>
    <row r="6" spans="1:10" x14ac:dyDescent="0.2">
      <c r="A6" s="89"/>
      <c r="B6" s="83"/>
      <c r="C6" s="83"/>
      <c r="D6" s="83"/>
      <c r="E6" s="83"/>
      <c r="F6" s="83"/>
      <c r="G6" s="92"/>
    </row>
    <row r="7" spans="1:10" ht="38.25" x14ac:dyDescent="0.2">
      <c r="A7" s="84" t="s">
        <v>100</v>
      </c>
      <c r="B7" s="93" t="s">
        <v>94</v>
      </c>
      <c r="C7" s="85" t="s">
        <v>109</v>
      </c>
      <c r="D7" s="85" t="s">
        <v>92</v>
      </c>
      <c r="E7" s="86" t="s">
        <v>114</v>
      </c>
    </row>
    <row r="8" spans="1:10" ht="24.95" customHeight="1" x14ac:dyDescent="0.2">
      <c r="A8" s="82" t="s">
        <v>4</v>
      </c>
      <c r="B8" s="70">
        <v>1927</v>
      </c>
      <c r="C8" s="69">
        <v>5085</v>
      </c>
      <c r="D8" s="69">
        <v>872</v>
      </c>
      <c r="E8" s="74">
        <f>SUM(B8:D8)</f>
        <v>7884</v>
      </c>
      <c r="G8" s="99"/>
      <c r="I8" s="99"/>
      <c r="J8" s="77"/>
    </row>
    <row r="9" spans="1:10" ht="24.95" customHeight="1" x14ac:dyDescent="0.2">
      <c r="A9" s="88" t="s">
        <v>91</v>
      </c>
      <c r="B9" s="68">
        <v>135</v>
      </c>
      <c r="C9" s="67">
        <v>1267</v>
      </c>
      <c r="D9" s="67">
        <v>85</v>
      </c>
      <c r="E9" s="53">
        <f t="shared" ref="E9:E20" si="0">SUM(B9:D9)</f>
        <v>1487</v>
      </c>
    </row>
    <row r="10" spans="1:10" ht="24.95" customHeight="1" x14ac:dyDescent="0.2">
      <c r="A10" s="89" t="s">
        <v>90</v>
      </c>
      <c r="B10" s="66">
        <v>68</v>
      </c>
      <c r="C10" s="65">
        <v>604</v>
      </c>
      <c r="D10" s="65">
        <v>83</v>
      </c>
      <c r="E10" s="73">
        <f t="shared" si="0"/>
        <v>755</v>
      </c>
    </row>
    <row r="11" spans="1:10" ht="24.95" customHeight="1" x14ac:dyDescent="0.2">
      <c r="A11" s="88" t="s">
        <v>89</v>
      </c>
      <c r="B11" s="68">
        <v>16</v>
      </c>
      <c r="C11" s="67">
        <v>125</v>
      </c>
      <c r="D11" s="67">
        <v>12</v>
      </c>
      <c r="E11" s="53">
        <f t="shared" si="0"/>
        <v>153</v>
      </c>
    </row>
    <row r="12" spans="1:10" ht="24.95" customHeight="1" x14ac:dyDescent="0.2">
      <c r="A12" s="89" t="s">
        <v>88</v>
      </c>
      <c r="B12" s="66">
        <v>48</v>
      </c>
      <c r="C12" s="65">
        <v>465</v>
      </c>
      <c r="D12" s="65">
        <v>83</v>
      </c>
      <c r="E12" s="73">
        <f t="shared" si="0"/>
        <v>596</v>
      </c>
    </row>
    <row r="13" spans="1:10" ht="24.95" customHeight="1" x14ac:dyDescent="0.2">
      <c r="A13" s="88" t="s">
        <v>87</v>
      </c>
      <c r="B13" s="68">
        <v>0</v>
      </c>
      <c r="C13" s="67">
        <v>2</v>
      </c>
      <c r="D13" s="67">
        <v>6</v>
      </c>
      <c r="E13" s="53">
        <f t="shared" si="0"/>
        <v>8</v>
      </c>
    </row>
    <row r="14" spans="1:10" ht="24.95" customHeight="1" x14ac:dyDescent="0.2">
      <c r="A14" s="89" t="s">
        <v>86</v>
      </c>
      <c r="B14" s="66">
        <v>57</v>
      </c>
      <c r="C14" s="65">
        <v>1</v>
      </c>
      <c r="D14" s="65">
        <v>29</v>
      </c>
      <c r="E14" s="73">
        <f t="shared" si="0"/>
        <v>87</v>
      </c>
    </row>
    <row r="15" spans="1:10" ht="24.95" customHeight="1" x14ac:dyDescent="0.2">
      <c r="A15" s="88" t="s">
        <v>85</v>
      </c>
      <c r="B15" s="68">
        <v>0</v>
      </c>
      <c r="C15" s="67">
        <v>0</v>
      </c>
      <c r="D15" s="67">
        <v>1</v>
      </c>
      <c r="E15" s="53">
        <f t="shared" si="0"/>
        <v>1</v>
      </c>
    </row>
    <row r="16" spans="1:10" ht="24.95" customHeight="1" x14ac:dyDescent="0.2">
      <c r="A16" s="89" t="s">
        <v>84</v>
      </c>
      <c r="B16" s="66">
        <v>38</v>
      </c>
      <c r="C16" s="65">
        <v>16</v>
      </c>
      <c r="D16" s="65">
        <v>71</v>
      </c>
      <c r="E16" s="73">
        <f t="shared" si="0"/>
        <v>125</v>
      </c>
    </row>
    <row r="17" spans="1:5" ht="24.95" customHeight="1" x14ac:dyDescent="0.2">
      <c r="A17" s="88" t="s">
        <v>39</v>
      </c>
      <c r="B17" s="68">
        <v>47</v>
      </c>
      <c r="C17" s="67">
        <v>9</v>
      </c>
      <c r="D17" s="67">
        <v>38</v>
      </c>
      <c r="E17" s="53">
        <f t="shared" si="0"/>
        <v>94</v>
      </c>
    </row>
    <row r="18" spans="1:5" ht="24.95" customHeight="1" x14ac:dyDescent="0.2">
      <c r="A18" s="89" t="s">
        <v>83</v>
      </c>
      <c r="B18" s="66">
        <v>47</v>
      </c>
      <c r="C18" s="65">
        <v>158</v>
      </c>
      <c r="D18" s="65">
        <v>65</v>
      </c>
      <c r="E18" s="73">
        <f t="shared" si="0"/>
        <v>270</v>
      </c>
    </row>
    <row r="19" spans="1:5" ht="24.95" customHeight="1" x14ac:dyDescent="0.2">
      <c r="A19" s="88" t="s">
        <v>82</v>
      </c>
      <c r="B19" s="68">
        <v>164</v>
      </c>
      <c r="C19" s="67">
        <v>37</v>
      </c>
      <c r="D19" s="67">
        <v>98</v>
      </c>
      <c r="E19" s="53">
        <f t="shared" si="0"/>
        <v>299</v>
      </c>
    </row>
    <row r="20" spans="1:5" ht="24.95" customHeight="1" x14ac:dyDescent="0.2">
      <c r="A20" s="89" t="s">
        <v>81</v>
      </c>
      <c r="B20" s="66">
        <v>14</v>
      </c>
      <c r="C20" s="65">
        <v>1</v>
      </c>
      <c r="D20" s="65">
        <v>10</v>
      </c>
      <c r="E20" s="72">
        <f t="shared" si="0"/>
        <v>25</v>
      </c>
    </row>
    <row r="21" spans="1:5" ht="24.95" customHeight="1" x14ac:dyDescent="0.2">
      <c r="A21" s="90" t="s">
        <v>80</v>
      </c>
      <c r="B21" s="64">
        <f>SUM(B8:B20)</f>
        <v>2561</v>
      </c>
      <c r="C21" s="63">
        <f t="shared" ref="C21:E21" si="1">SUM(C8:C20)</f>
        <v>7770</v>
      </c>
      <c r="D21" s="63">
        <f t="shared" si="1"/>
        <v>1453</v>
      </c>
      <c r="E21" s="71">
        <f t="shared" si="1"/>
        <v>11784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6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3" sqref="B3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333</v>
      </c>
      <c r="C6" s="33">
        <v>2406</v>
      </c>
      <c r="D6" s="14">
        <v>330</v>
      </c>
      <c r="E6" s="33">
        <v>2536</v>
      </c>
      <c r="F6" s="14">
        <v>360</v>
      </c>
      <c r="G6" s="33">
        <v>3018</v>
      </c>
    </row>
    <row r="7" spans="1:7" x14ac:dyDescent="0.2">
      <c r="A7" s="11" t="s">
        <v>5</v>
      </c>
      <c r="B7" s="34">
        <v>250</v>
      </c>
      <c r="C7" s="35">
        <v>19</v>
      </c>
      <c r="D7" s="34">
        <v>230</v>
      </c>
      <c r="E7" s="35">
        <v>20</v>
      </c>
      <c r="F7" s="34">
        <v>252.5</v>
      </c>
      <c r="G7" s="35">
        <v>24</v>
      </c>
    </row>
    <row r="8" spans="1:7" x14ac:dyDescent="0.2">
      <c r="A8" s="8" t="s">
        <v>6</v>
      </c>
      <c r="B8" s="14">
        <v>365</v>
      </c>
      <c r="C8" s="33">
        <v>1519</v>
      </c>
      <c r="D8" s="14">
        <v>370</v>
      </c>
      <c r="E8" s="33">
        <v>1539</v>
      </c>
      <c r="F8" s="14">
        <v>380</v>
      </c>
      <c r="G8" s="33">
        <v>1958</v>
      </c>
    </row>
    <row r="9" spans="1:7" x14ac:dyDescent="0.2">
      <c r="A9" s="11" t="s">
        <v>7</v>
      </c>
      <c r="B9" s="34">
        <v>300</v>
      </c>
      <c r="C9" s="35">
        <v>322</v>
      </c>
      <c r="D9" s="34">
        <v>300</v>
      </c>
      <c r="E9" s="35">
        <v>339</v>
      </c>
      <c r="F9" s="34">
        <v>320</v>
      </c>
      <c r="G9" s="35">
        <v>381</v>
      </c>
    </row>
    <row r="10" spans="1:7" x14ac:dyDescent="0.2">
      <c r="A10" s="8" t="s">
        <v>8</v>
      </c>
      <c r="B10" s="14">
        <v>240</v>
      </c>
      <c r="C10" s="33">
        <v>83</v>
      </c>
      <c r="D10" s="14">
        <v>250</v>
      </c>
      <c r="E10" s="33">
        <v>81</v>
      </c>
      <c r="F10" s="14">
        <v>250</v>
      </c>
      <c r="G10" s="33">
        <v>99</v>
      </c>
    </row>
    <row r="11" spans="1:7" x14ac:dyDescent="0.2">
      <c r="A11" s="11" t="s">
        <v>9</v>
      </c>
      <c r="B11" s="34">
        <v>360</v>
      </c>
      <c r="C11" s="35">
        <v>128</v>
      </c>
      <c r="D11" s="34">
        <v>370</v>
      </c>
      <c r="E11" s="35">
        <v>154</v>
      </c>
      <c r="F11" s="34">
        <v>335</v>
      </c>
      <c r="G11" s="35">
        <v>121</v>
      </c>
    </row>
    <row r="12" spans="1:7" x14ac:dyDescent="0.2">
      <c r="A12" s="8" t="s">
        <v>10</v>
      </c>
      <c r="B12" s="14">
        <v>251</v>
      </c>
      <c r="C12" s="33">
        <v>30</v>
      </c>
      <c r="D12" s="14">
        <v>250</v>
      </c>
      <c r="E12" s="33">
        <v>29</v>
      </c>
      <c r="F12" s="14">
        <v>285</v>
      </c>
      <c r="G12" s="33">
        <v>33</v>
      </c>
    </row>
    <row r="13" spans="1:7" x14ac:dyDescent="0.2">
      <c r="A13" s="11" t="s">
        <v>11</v>
      </c>
      <c r="B13" s="34">
        <v>256</v>
      </c>
      <c r="C13" s="35">
        <v>127</v>
      </c>
      <c r="D13" s="34">
        <v>250</v>
      </c>
      <c r="E13" s="35">
        <v>167</v>
      </c>
      <c r="F13" s="34">
        <v>270</v>
      </c>
      <c r="G13" s="35">
        <v>151</v>
      </c>
    </row>
    <row r="14" spans="1:7" x14ac:dyDescent="0.2">
      <c r="A14" s="8" t="s">
        <v>12</v>
      </c>
      <c r="B14" s="14">
        <v>230</v>
      </c>
      <c r="C14" s="33">
        <v>16</v>
      </c>
      <c r="D14" s="14">
        <v>250</v>
      </c>
      <c r="E14" s="33">
        <v>27</v>
      </c>
      <c r="F14" s="14">
        <v>260</v>
      </c>
      <c r="G14" s="33">
        <v>23</v>
      </c>
    </row>
    <row r="15" spans="1:7" x14ac:dyDescent="0.2">
      <c r="A15" s="11" t="s">
        <v>13</v>
      </c>
      <c r="B15" s="34">
        <v>300</v>
      </c>
      <c r="C15" s="35">
        <v>94</v>
      </c>
      <c r="D15" s="34">
        <v>290</v>
      </c>
      <c r="E15" s="35">
        <v>103</v>
      </c>
      <c r="F15" s="34">
        <v>355</v>
      </c>
      <c r="G15" s="35">
        <v>153</v>
      </c>
    </row>
    <row r="16" spans="1:7" x14ac:dyDescent="0.2">
      <c r="A16" s="8" t="s">
        <v>76</v>
      </c>
      <c r="B16" s="14" t="s">
        <v>48</v>
      </c>
      <c r="C16" s="33">
        <v>2</v>
      </c>
      <c r="D16" s="14" t="s">
        <v>48</v>
      </c>
      <c r="E16" s="33">
        <v>2</v>
      </c>
      <c r="F16" s="14" t="s">
        <v>110</v>
      </c>
      <c r="G16" s="33">
        <v>3</v>
      </c>
    </row>
    <row r="17" spans="1:7" x14ac:dyDescent="0.2">
      <c r="A17" s="11" t="s">
        <v>14</v>
      </c>
      <c r="B17" s="34">
        <v>330</v>
      </c>
      <c r="C17" s="35">
        <v>53</v>
      </c>
      <c r="D17" s="34">
        <v>280</v>
      </c>
      <c r="E17" s="35">
        <v>63</v>
      </c>
      <c r="F17" s="34">
        <v>300</v>
      </c>
      <c r="G17" s="35">
        <v>64</v>
      </c>
    </row>
    <row r="18" spans="1:7" x14ac:dyDescent="0.2">
      <c r="A18" s="8" t="s">
        <v>75</v>
      </c>
      <c r="B18" s="14">
        <v>250</v>
      </c>
      <c r="C18" s="33">
        <v>13</v>
      </c>
      <c r="D18" s="14">
        <v>215</v>
      </c>
      <c r="E18" s="33">
        <v>12</v>
      </c>
      <c r="F18" s="14">
        <v>208</v>
      </c>
      <c r="G18" s="33">
        <v>8</v>
      </c>
    </row>
    <row r="19" spans="1:7" x14ac:dyDescent="0.2">
      <c r="A19" s="15" t="s">
        <v>74</v>
      </c>
      <c r="B19" s="36">
        <v>180</v>
      </c>
      <c r="C19" s="37">
        <v>5</v>
      </c>
      <c r="D19" s="36" t="s">
        <v>48</v>
      </c>
      <c r="E19" s="37">
        <v>3</v>
      </c>
      <c r="F19" s="36">
        <v>169.38</v>
      </c>
      <c r="G19" s="37">
        <v>9</v>
      </c>
    </row>
    <row r="20" spans="1:7" x14ac:dyDescent="0.2">
      <c r="A20" s="8" t="s">
        <v>73</v>
      </c>
      <c r="B20" s="14">
        <v>180</v>
      </c>
      <c r="C20" s="33">
        <v>6</v>
      </c>
      <c r="D20" s="14">
        <v>250</v>
      </c>
      <c r="E20" s="33">
        <v>6</v>
      </c>
      <c r="F20" s="14">
        <v>250</v>
      </c>
      <c r="G20" s="33">
        <v>11</v>
      </c>
    </row>
    <row r="21" spans="1:7" x14ac:dyDescent="0.2">
      <c r="A21" s="15" t="s">
        <v>15</v>
      </c>
      <c r="B21" s="36">
        <v>200</v>
      </c>
      <c r="C21" s="37">
        <v>47</v>
      </c>
      <c r="D21" s="36">
        <v>200</v>
      </c>
      <c r="E21" s="37">
        <v>56</v>
      </c>
      <c r="F21" s="36">
        <v>195</v>
      </c>
      <c r="G21" s="37">
        <v>49</v>
      </c>
    </row>
    <row r="22" spans="1:7" x14ac:dyDescent="0.2">
      <c r="A22" s="8" t="s">
        <v>16</v>
      </c>
      <c r="B22" s="14">
        <v>200</v>
      </c>
      <c r="C22" s="33">
        <v>66</v>
      </c>
      <c r="D22" s="14">
        <v>205</v>
      </c>
      <c r="E22" s="33">
        <v>51</v>
      </c>
      <c r="F22" s="14">
        <v>217.5</v>
      </c>
      <c r="G22" s="33">
        <v>60</v>
      </c>
    </row>
    <row r="23" spans="1:7" x14ac:dyDescent="0.2">
      <c r="A23" s="15" t="s">
        <v>37</v>
      </c>
      <c r="B23" s="36">
        <v>210</v>
      </c>
      <c r="C23" s="37">
        <v>343</v>
      </c>
      <c r="D23" s="36">
        <v>210</v>
      </c>
      <c r="E23" s="37">
        <v>325</v>
      </c>
      <c r="F23" s="36">
        <v>230</v>
      </c>
      <c r="G23" s="37">
        <v>354</v>
      </c>
    </row>
    <row r="24" spans="1:7" x14ac:dyDescent="0.2">
      <c r="A24" s="8" t="s">
        <v>72</v>
      </c>
      <c r="B24" s="14" t="s">
        <v>48</v>
      </c>
      <c r="C24" s="33">
        <v>1</v>
      </c>
      <c r="D24" s="14" t="s">
        <v>48</v>
      </c>
      <c r="E24" s="33">
        <v>2</v>
      </c>
      <c r="F24" s="14" t="s">
        <v>110</v>
      </c>
      <c r="G24" s="33">
        <v>2</v>
      </c>
    </row>
    <row r="25" spans="1:7" x14ac:dyDescent="0.2">
      <c r="A25" s="15" t="s">
        <v>71</v>
      </c>
      <c r="B25" s="36">
        <v>185</v>
      </c>
      <c r="C25" s="37">
        <v>8</v>
      </c>
      <c r="D25" s="36">
        <v>175</v>
      </c>
      <c r="E25" s="37">
        <v>13</v>
      </c>
      <c r="F25" s="36">
        <v>175</v>
      </c>
      <c r="G25" s="37">
        <v>15</v>
      </c>
    </row>
    <row r="26" spans="1:7" x14ac:dyDescent="0.2">
      <c r="A26" s="18" t="s">
        <v>70</v>
      </c>
      <c r="B26" s="38" t="s">
        <v>48</v>
      </c>
      <c r="C26" s="39">
        <v>2</v>
      </c>
      <c r="D26" s="38">
        <v>193</v>
      </c>
      <c r="E26" s="39">
        <v>5</v>
      </c>
      <c r="F26" s="38" t="s">
        <v>110</v>
      </c>
      <c r="G26" s="39">
        <v>4</v>
      </c>
    </row>
    <row r="27" spans="1:7" x14ac:dyDescent="0.2">
      <c r="A27" s="15" t="s">
        <v>17</v>
      </c>
      <c r="B27" s="36">
        <v>200</v>
      </c>
      <c r="C27" s="37">
        <v>32</v>
      </c>
      <c r="D27" s="36">
        <v>170</v>
      </c>
      <c r="E27" s="37">
        <v>23</v>
      </c>
      <c r="F27" s="36">
        <v>110</v>
      </c>
      <c r="G27" s="37">
        <v>33</v>
      </c>
    </row>
    <row r="28" spans="1:7" ht="14.25" x14ac:dyDescent="0.2">
      <c r="A28" s="11" t="s">
        <v>63</v>
      </c>
      <c r="B28" s="34">
        <v>300</v>
      </c>
      <c r="C28" s="35">
        <v>1242</v>
      </c>
      <c r="D28" s="34">
        <v>320</v>
      </c>
      <c r="E28" s="35">
        <v>1126</v>
      </c>
      <c r="F28" s="34">
        <v>325</v>
      </c>
      <c r="G28" s="35">
        <v>1042</v>
      </c>
    </row>
    <row r="29" spans="1:7" x14ac:dyDescent="0.2">
      <c r="A29" s="18" t="s">
        <v>18</v>
      </c>
      <c r="B29" s="38">
        <v>330</v>
      </c>
      <c r="C29" s="39">
        <v>70</v>
      </c>
      <c r="D29" s="38">
        <v>345</v>
      </c>
      <c r="E29" s="39">
        <v>53</v>
      </c>
      <c r="F29" s="38">
        <v>330</v>
      </c>
      <c r="G29" s="39">
        <v>73</v>
      </c>
    </row>
    <row r="30" spans="1:7" s="22" customFormat="1" x14ac:dyDescent="0.2">
      <c r="A30" s="21" t="s">
        <v>19</v>
      </c>
      <c r="B30" s="34">
        <v>300</v>
      </c>
      <c r="C30" s="35">
        <v>1062</v>
      </c>
      <c r="D30" s="34">
        <v>320</v>
      </c>
      <c r="E30" s="35">
        <v>974</v>
      </c>
      <c r="F30" s="34">
        <v>328</v>
      </c>
      <c r="G30" s="35">
        <v>872</v>
      </c>
    </row>
    <row r="31" spans="1:7" s="22" customFormat="1" x14ac:dyDescent="0.2">
      <c r="A31" s="23" t="s">
        <v>20</v>
      </c>
      <c r="B31" s="38">
        <v>250</v>
      </c>
      <c r="C31" s="39">
        <v>78</v>
      </c>
      <c r="D31" s="38">
        <v>295</v>
      </c>
      <c r="E31" s="39">
        <v>70</v>
      </c>
      <c r="F31" s="38">
        <v>300</v>
      </c>
      <c r="G31" s="39">
        <v>66</v>
      </c>
    </row>
    <row r="32" spans="1:7" s="22" customFormat="1" x14ac:dyDescent="0.2">
      <c r="A32" s="21" t="s">
        <v>21</v>
      </c>
      <c r="B32" s="34">
        <v>275</v>
      </c>
      <c r="C32" s="35">
        <v>32</v>
      </c>
      <c r="D32" s="34">
        <v>260</v>
      </c>
      <c r="E32" s="35">
        <v>29</v>
      </c>
      <c r="F32" s="34">
        <v>290</v>
      </c>
      <c r="G32" s="35">
        <v>31</v>
      </c>
    </row>
    <row r="33" spans="1:7" s="22" customFormat="1" x14ac:dyDescent="0.2">
      <c r="A33" s="23" t="s">
        <v>22</v>
      </c>
      <c r="B33" s="38">
        <v>160</v>
      </c>
      <c r="C33" s="39">
        <v>28</v>
      </c>
      <c r="D33" s="38">
        <v>206</v>
      </c>
      <c r="E33" s="39">
        <v>23</v>
      </c>
      <c r="F33" s="38">
        <v>220</v>
      </c>
      <c r="G33" s="39">
        <v>11</v>
      </c>
    </row>
    <row r="34" spans="1:7" s="22" customFormat="1" x14ac:dyDescent="0.2">
      <c r="A34" s="24" t="s">
        <v>23</v>
      </c>
      <c r="B34" s="36">
        <v>200</v>
      </c>
      <c r="C34" s="37">
        <v>30</v>
      </c>
      <c r="D34" s="36">
        <v>200</v>
      </c>
      <c r="E34" s="37">
        <v>30</v>
      </c>
      <c r="F34" s="36">
        <v>195</v>
      </c>
      <c r="G34" s="37">
        <v>29</v>
      </c>
    </row>
    <row r="35" spans="1:7" s="22" customFormat="1" x14ac:dyDescent="0.2">
      <c r="A35" s="23" t="s">
        <v>38</v>
      </c>
      <c r="B35" s="38">
        <v>220</v>
      </c>
      <c r="C35" s="39">
        <v>63</v>
      </c>
      <c r="D35" s="38">
        <v>220</v>
      </c>
      <c r="E35" s="39">
        <v>96</v>
      </c>
      <c r="F35" s="38">
        <v>230</v>
      </c>
      <c r="G35" s="39">
        <v>139</v>
      </c>
    </row>
    <row r="36" spans="1:7" s="22" customFormat="1" x14ac:dyDescent="0.2">
      <c r="A36" s="24" t="s">
        <v>69</v>
      </c>
      <c r="B36" s="36" t="s">
        <v>48</v>
      </c>
      <c r="C36" s="37">
        <v>3</v>
      </c>
      <c r="D36" s="36" t="s">
        <v>48</v>
      </c>
      <c r="E36" s="37">
        <v>4</v>
      </c>
      <c r="F36" s="36">
        <v>172.9</v>
      </c>
      <c r="G36" s="37">
        <v>13</v>
      </c>
    </row>
    <row r="37" spans="1:7" s="22" customFormat="1" x14ac:dyDescent="0.2">
      <c r="A37" s="23" t="s">
        <v>24</v>
      </c>
      <c r="B37" s="38">
        <v>263</v>
      </c>
      <c r="C37" s="39">
        <v>113</v>
      </c>
      <c r="D37" s="38">
        <v>240</v>
      </c>
      <c r="E37" s="39">
        <v>89</v>
      </c>
      <c r="F37" s="38">
        <v>230</v>
      </c>
      <c r="G37" s="39">
        <v>116</v>
      </c>
    </row>
    <row r="38" spans="1:7" s="22" customFormat="1" x14ac:dyDescent="0.2">
      <c r="A38" s="24" t="s">
        <v>39</v>
      </c>
      <c r="B38" s="36">
        <v>215</v>
      </c>
      <c r="C38" s="37">
        <v>106</v>
      </c>
      <c r="D38" s="36">
        <v>180</v>
      </c>
      <c r="E38" s="37">
        <v>93</v>
      </c>
      <c r="F38" s="36">
        <v>180</v>
      </c>
      <c r="G38" s="37">
        <v>88</v>
      </c>
    </row>
    <row r="39" spans="1:7" s="22" customFormat="1" x14ac:dyDescent="0.2">
      <c r="A39" s="23" t="s">
        <v>68</v>
      </c>
      <c r="B39" s="38">
        <v>180</v>
      </c>
      <c r="C39" s="39">
        <v>8</v>
      </c>
      <c r="D39" s="38">
        <v>205</v>
      </c>
      <c r="E39" s="39">
        <v>7</v>
      </c>
      <c r="F39" s="38">
        <v>170</v>
      </c>
      <c r="G39" s="39">
        <v>10</v>
      </c>
    </row>
    <row r="40" spans="1:7" s="22" customFormat="1" x14ac:dyDescent="0.2">
      <c r="A40" s="24" t="s">
        <v>25</v>
      </c>
      <c r="B40" s="36">
        <v>170</v>
      </c>
      <c r="C40" s="37">
        <v>12</v>
      </c>
      <c r="D40" s="36">
        <v>160</v>
      </c>
      <c r="E40" s="37">
        <v>8</v>
      </c>
      <c r="F40" s="36">
        <v>160</v>
      </c>
      <c r="G40" s="37">
        <v>16</v>
      </c>
    </row>
    <row r="41" spans="1:7" s="22" customFormat="1" x14ac:dyDescent="0.2">
      <c r="A41" s="23" t="s">
        <v>26</v>
      </c>
      <c r="B41" s="38">
        <v>240</v>
      </c>
      <c r="C41" s="39">
        <v>34</v>
      </c>
      <c r="D41" s="38">
        <v>180</v>
      </c>
      <c r="E41" s="39">
        <v>45</v>
      </c>
      <c r="F41" s="38">
        <v>150</v>
      </c>
      <c r="G41" s="39">
        <v>40</v>
      </c>
    </row>
    <row r="42" spans="1:7" s="22" customFormat="1" x14ac:dyDescent="0.2">
      <c r="A42" s="24" t="s">
        <v>27</v>
      </c>
      <c r="B42" s="36">
        <v>180</v>
      </c>
      <c r="C42" s="37">
        <v>20</v>
      </c>
      <c r="D42" s="36">
        <v>220</v>
      </c>
      <c r="E42" s="37">
        <v>19</v>
      </c>
      <c r="F42" s="36">
        <v>235</v>
      </c>
      <c r="G42" s="37">
        <v>16</v>
      </c>
    </row>
    <row r="43" spans="1:7" s="22" customFormat="1" x14ac:dyDescent="0.2">
      <c r="A43" s="23" t="s">
        <v>28</v>
      </c>
      <c r="B43" s="38">
        <v>250</v>
      </c>
      <c r="C43" s="39">
        <v>37</v>
      </c>
      <c r="D43" s="38">
        <v>255</v>
      </c>
      <c r="E43" s="39">
        <v>40</v>
      </c>
      <c r="F43" s="38">
        <v>260</v>
      </c>
      <c r="G43" s="39">
        <v>36</v>
      </c>
    </row>
    <row r="44" spans="1:7" s="22" customFormat="1" x14ac:dyDescent="0.2">
      <c r="A44" s="24" t="s">
        <v>29</v>
      </c>
      <c r="B44" s="36">
        <v>200</v>
      </c>
      <c r="C44" s="37">
        <v>37</v>
      </c>
      <c r="D44" s="36">
        <v>200</v>
      </c>
      <c r="E44" s="37">
        <v>41</v>
      </c>
      <c r="F44" s="36">
        <v>197.5</v>
      </c>
      <c r="G44" s="37">
        <v>50</v>
      </c>
    </row>
    <row r="45" spans="1:7" s="22" customFormat="1" x14ac:dyDescent="0.2">
      <c r="A45" s="23" t="s">
        <v>30</v>
      </c>
      <c r="B45" s="38">
        <v>210</v>
      </c>
      <c r="C45" s="39">
        <v>33</v>
      </c>
      <c r="D45" s="38">
        <v>229</v>
      </c>
      <c r="E45" s="39">
        <v>32</v>
      </c>
      <c r="F45" s="38">
        <v>230</v>
      </c>
      <c r="G45" s="39">
        <v>37</v>
      </c>
    </row>
    <row r="46" spans="1:7" s="22" customFormat="1" x14ac:dyDescent="0.2">
      <c r="A46" s="24" t="s">
        <v>31</v>
      </c>
      <c r="B46" s="36">
        <v>160</v>
      </c>
      <c r="C46" s="37">
        <v>30</v>
      </c>
      <c r="D46" s="36">
        <v>164</v>
      </c>
      <c r="E46" s="37">
        <v>37</v>
      </c>
      <c r="F46" s="36">
        <v>155</v>
      </c>
      <c r="G46" s="37">
        <v>40</v>
      </c>
    </row>
    <row r="47" spans="1:7" s="22" customFormat="1" x14ac:dyDescent="0.2">
      <c r="A47" s="23" t="s">
        <v>67</v>
      </c>
      <c r="B47" s="38" t="s">
        <v>48</v>
      </c>
      <c r="C47" s="39">
        <v>4</v>
      </c>
      <c r="D47" s="38">
        <v>164</v>
      </c>
      <c r="E47" s="39">
        <v>5</v>
      </c>
      <c r="F47" s="38" t="s">
        <v>110</v>
      </c>
      <c r="G47" s="39">
        <v>4</v>
      </c>
    </row>
    <row r="48" spans="1:7" s="22" customFormat="1" x14ac:dyDescent="0.2">
      <c r="A48" s="31" t="s">
        <v>77</v>
      </c>
      <c r="B48" s="36">
        <v>260</v>
      </c>
      <c r="C48" s="37">
        <v>236</v>
      </c>
      <c r="D48" s="36">
        <v>275</v>
      </c>
      <c r="E48" s="37">
        <v>273</v>
      </c>
      <c r="F48" s="36">
        <v>285</v>
      </c>
      <c r="G48" s="37">
        <v>221</v>
      </c>
    </row>
    <row r="49" spans="1:7" s="22" customFormat="1" x14ac:dyDescent="0.2">
      <c r="A49" s="23" t="s">
        <v>40</v>
      </c>
      <c r="B49" s="38">
        <v>300</v>
      </c>
      <c r="C49" s="39">
        <v>69</v>
      </c>
      <c r="D49" s="38">
        <v>291</v>
      </c>
      <c r="E49" s="39">
        <v>73</v>
      </c>
      <c r="F49" s="38">
        <v>315</v>
      </c>
      <c r="G49" s="39">
        <v>59</v>
      </c>
    </row>
    <row r="50" spans="1:7" s="22" customFormat="1" x14ac:dyDescent="0.2">
      <c r="A50" s="24" t="s">
        <v>41</v>
      </c>
      <c r="B50" s="36">
        <v>250</v>
      </c>
      <c r="C50" s="37">
        <v>153</v>
      </c>
      <c r="D50" s="36">
        <v>275</v>
      </c>
      <c r="E50" s="37">
        <v>186</v>
      </c>
      <c r="F50" s="36">
        <v>270</v>
      </c>
      <c r="G50" s="37">
        <v>151</v>
      </c>
    </row>
    <row r="51" spans="1:7" s="22" customFormat="1" ht="14.25" x14ac:dyDescent="0.2">
      <c r="A51" s="97" t="s">
        <v>102</v>
      </c>
      <c r="B51" s="38">
        <v>285</v>
      </c>
      <c r="C51" s="39">
        <v>33</v>
      </c>
      <c r="D51" s="38">
        <v>290</v>
      </c>
      <c r="E51" s="39">
        <v>30</v>
      </c>
      <c r="F51" s="38">
        <v>300</v>
      </c>
      <c r="G51" s="39">
        <v>23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185</v>
      </c>
      <c r="C53" s="39">
        <v>63</v>
      </c>
      <c r="D53" s="38">
        <v>185</v>
      </c>
      <c r="E53" s="39">
        <v>54</v>
      </c>
      <c r="F53" s="38">
        <v>180</v>
      </c>
      <c r="G53" s="39">
        <v>70</v>
      </c>
    </row>
    <row r="54" spans="1:7" s="22" customFormat="1" x14ac:dyDescent="0.2">
      <c r="A54" s="24" t="s">
        <v>33</v>
      </c>
      <c r="B54" s="36">
        <v>220</v>
      </c>
      <c r="C54" s="37">
        <v>134</v>
      </c>
      <c r="D54" s="36">
        <v>220</v>
      </c>
      <c r="E54" s="37">
        <v>140</v>
      </c>
      <c r="F54" s="36">
        <v>213</v>
      </c>
      <c r="G54" s="37">
        <v>132</v>
      </c>
    </row>
    <row r="55" spans="1:7" s="22" customFormat="1" ht="13.5" thickBot="1" x14ac:dyDescent="0.25">
      <c r="A55" s="25" t="s">
        <v>66</v>
      </c>
      <c r="B55" s="40">
        <v>135</v>
      </c>
      <c r="C55" s="41">
        <v>7</v>
      </c>
      <c r="D55" s="40">
        <v>135</v>
      </c>
      <c r="E55" s="41">
        <v>7</v>
      </c>
      <c r="F55" s="40">
        <v>142.5</v>
      </c>
      <c r="G55" s="41">
        <v>12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400</v>
      </c>
      <c r="C6" s="10">
        <v>4051</v>
      </c>
      <c r="D6" s="9">
        <v>400</v>
      </c>
      <c r="E6" s="10">
        <v>4523</v>
      </c>
      <c r="F6" s="9">
        <v>420</v>
      </c>
      <c r="G6" s="10">
        <v>5011</v>
      </c>
    </row>
    <row r="7" spans="1:7" x14ac:dyDescent="0.2">
      <c r="A7" s="11" t="s">
        <v>5</v>
      </c>
      <c r="B7" s="12">
        <v>340</v>
      </c>
      <c r="C7" s="13">
        <v>43</v>
      </c>
      <c r="D7" s="12">
        <v>345</v>
      </c>
      <c r="E7" s="13">
        <v>51</v>
      </c>
      <c r="F7" s="12">
        <v>350</v>
      </c>
      <c r="G7" s="13">
        <v>58</v>
      </c>
    </row>
    <row r="8" spans="1:7" x14ac:dyDescent="0.2">
      <c r="A8" s="8" t="s">
        <v>6</v>
      </c>
      <c r="B8" s="9">
        <v>495</v>
      </c>
      <c r="C8" s="10">
        <v>1647</v>
      </c>
      <c r="D8" s="9">
        <v>490</v>
      </c>
      <c r="E8" s="10">
        <v>1846</v>
      </c>
      <c r="F8" s="9">
        <v>485</v>
      </c>
      <c r="G8" s="10">
        <v>2267</v>
      </c>
    </row>
    <row r="9" spans="1:7" x14ac:dyDescent="0.2">
      <c r="A9" s="11" t="s">
        <v>7</v>
      </c>
      <c r="B9" s="12">
        <v>360</v>
      </c>
      <c r="C9" s="13">
        <v>792</v>
      </c>
      <c r="D9" s="12">
        <v>360</v>
      </c>
      <c r="E9" s="13">
        <v>893</v>
      </c>
      <c r="F9" s="12">
        <v>370</v>
      </c>
      <c r="G9" s="13">
        <v>929</v>
      </c>
    </row>
    <row r="10" spans="1:7" x14ac:dyDescent="0.2">
      <c r="A10" s="8" t="s">
        <v>8</v>
      </c>
      <c r="B10" s="9">
        <v>350</v>
      </c>
      <c r="C10" s="10">
        <v>211</v>
      </c>
      <c r="D10" s="9">
        <v>350</v>
      </c>
      <c r="E10" s="10">
        <v>266</v>
      </c>
      <c r="F10" s="9">
        <v>350</v>
      </c>
      <c r="G10" s="10">
        <v>267</v>
      </c>
    </row>
    <row r="11" spans="1:7" x14ac:dyDescent="0.2">
      <c r="A11" s="11" t="s">
        <v>9</v>
      </c>
      <c r="B11" s="12">
        <v>440</v>
      </c>
      <c r="C11" s="13">
        <v>177</v>
      </c>
      <c r="D11" s="12">
        <v>450</v>
      </c>
      <c r="E11" s="13">
        <v>204</v>
      </c>
      <c r="F11" s="12">
        <v>425</v>
      </c>
      <c r="G11" s="13">
        <v>153</v>
      </c>
    </row>
    <row r="12" spans="1:7" x14ac:dyDescent="0.2">
      <c r="A12" s="8" t="s">
        <v>10</v>
      </c>
      <c r="B12" s="9">
        <v>370</v>
      </c>
      <c r="C12" s="10">
        <v>83</v>
      </c>
      <c r="D12" s="9">
        <v>380</v>
      </c>
      <c r="E12" s="10">
        <v>81</v>
      </c>
      <c r="F12" s="9">
        <v>375</v>
      </c>
      <c r="G12" s="10">
        <v>98</v>
      </c>
    </row>
    <row r="13" spans="1:7" x14ac:dyDescent="0.2">
      <c r="A13" s="11" t="s">
        <v>11</v>
      </c>
      <c r="B13" s="12">
        <v>350</v>
      </c>
      <c r="C13" s="13">
        <v>395</v>
      </c>
      <c r="D13" s="12">
        <v>350</v>
      </c>
      <c r="E13" s="13">
        <v>449</v>
      </c>
      <c r="F13" s="12">
        <v>370</v>
      </c>
      <c r="G13" s="13">
        <v>413</v>
      </c>
    </row>
    <row r="14" spans="1:7" x14ac:dyDescent="0.2">
      <c r="A14" s="8" t="s">
        <v>12</v>
      </c>
      <c r="B14" s="9">
        <v>355</v>
      </c>
      <c r="C14" s="10">
        <v>41</v>
      </c>
      <c r="D14" s="9">
        <v>315</v>
      </c>
      <c r="E14" s="10">
        <v>56</v>
      </c>
      <c r="F14" s="9">
        <v>335</v>
      </c>
      <c r="G14" s="10">
        <v>60</v>
      </c>
    </row>
    <row r="15" spans="1:7" x14ac:dyDescent="0.2">
      <c r="A15" s="11" t="s">
        <v>13</v>
      </c>
      <c r="B15" s="12">
        <v>370</v>
      </c>
      <c r="C15" s="13">
        <v>382</v>
      </c>
      <c r="D15" s="12">
        <v>385</v>
      </c>
      <c r="E15" s="13">
        <v>409</v>
      </c>
      <c r="F15" s="12">
        <v>390</v>
      </c>
      <c r="G15" s="13">
        <v>476</v>
      </c>
    </row>
    <row r="16" spans="1:7" x14ac:dyDescent="0.2">
      <c r="A16" s="8" t="s">
        <v>76</v>
      </c>
      <c r="B16" s="14" t="s">
        <v>48</v>
      </c>
      <c r="C16" s="10">
        <v>4</v>
      </c>
      <c r="D16" s="14">
        <v>307</v>
      </c>
      <c r="E16" s="10">
        <v>6</v>
      </c>
      <c r="F16" s="14">
        <v>347.5</v>
      </c>
      <c r="G16" s="10">
        <v>14</v>
      </c>
    </row>
    <row r="17" spans="1:7" x14ac:dyDescent="0.2">
      <c r="A17" s="11" t="s">
        <v>14</v>
      </c>
      <c r="B17" s="12">
        <v>380</v>
      </c>
      <c r="C17" s="13">
        <v>261</v>
      </c>
      <c r="D17" s="12">
        <v>380</v>
      </c>
      <c r="E17" s="13">
        <v>243</v>
      </c>
      <c r="F17" s="12">
        <v>380</v>
      </c>
      <c r="G17" s="13">
        <v>258</v>
      </c>
    </row>
    <row r="18" spans="1:7" x14ac:dyDescent="0.2">
      <c r="A18" s="8" t="s">
        <v>75</v>
      </c>
      <c r="B18" s="9">
        <v>320</v>
      </c>
      <c r="C18" s="10">
        <v>15</v>
      </c>
      <c r="D18" s="9">
        <v>310</v>
      </c>
      <c r="E18" s="10">
        <v>19</v>
      </c>
      <c r="F18" s="9">
        <v>332.5</v>
      </c>
      <c r="G18" s="10">
        <v>18</v>
      </c>
    </row>
    <row r="19" spans="1:7" x14ac:dyDescent="0.2">
      <c r="A19" s="15" t="s">
        <v>74</v>
      </c>
      <c r="B19" s="16">
        <v>240</v>
      </c>
      <c r="C19" s="17">
        <v>24</v>
      </c>
      <c r="D19" s="16">
        <v>230</v>
      </c>
      <c r="E19" s="17">
        <v>21</v>
      </c>
      <c r="F19" s="16">
        <v>250</v>
      </c>
      <c r="G19" s="17">
        <v>20</v>
      </c>
    </row>
    <row r="20" spans="1:7" x14ac:dyDescent="0.2">
      <c r="A20" s="8" t="s">
        <v>73</v>
      </c>
      <c r="B20" s="9">
        <v>220</v>
      </c>
      <c r="C20" s="10">
        <v>28</v>
      </c>
      <c r="D20" s="9">
        <v>220</v>
      </c>
      <c r="E20" s="10">
        <v>33</v>
      </c>
      <c r="F20" s="9">
        <v>257.5</v>
      </c>
      <c r="G20" s="10">
        <v>24</v>
      </c>
    </row>
    <row r="21" spans="1:7" x14ac:dyDescent="0.2">
      <c r="A21" s="15" t="s">
        <v>15</v>
      </c>
      <c r="B21" s="16">
        <v>225</v>
      </c>
      <c r="C21" s="17">
        <v>182</v>
      </c>
      <c r="D21" s="16">
        <v>230</v>
      </c>
      <c r="E21" s="17">
        <v>147</v>
      </c>
      <c r="F21" s="16">
        <v>225</v>
      </c>
      <c r="G21" s="17">
        <v>162</v>
      </c>
    </row>
    <row r="22" spans="1:7" x14ac:dyDescent="0.2">
      <c r="A22" s="8" t="s">
        <v>16</v>
      </c>
      <c r="B22" s="9">
        <v>260</v>
      </c>
      <c r="C22" s="10">
        <v>181</v>
      </c>
      <c r="D22" s="9">
        <v>260</v>
      </c>
      <c r="E22" s="10">
        <v>192</v>
      </c>
      <c r="F22" s="9">
        <v>277.5</v>
      </c>
      <c r="G22" s="10">
        <v>162</v>
      </c>
    </row>
    <row r="23" spans="1:7" x14ac:dyDescent="0.2">
      <c r="A23" s="15" t="s">
        <v>37</v>
      </c>
      <c r="B23" s="16">
        <v>280</v>
      </c>
      <c r="C23" s="17">
        <v>771</v>
      </c>
      <c r="D23" s="16">
        <v>290</v>
      </c>
      <c r="E23" s="17">
        <v>840</v>
      </c>
      <c r="F23" s="16">
        <v>290</v>
      </c>
      <c r="G23" s="17">
        <v>732</v>
      </c>
    </row>
    <row r="24" spans="1:7" x14ac:dyDescent="0.2">
      <c r="A24" s="8" t="s">
        <v>72</v>
      </c>
      <c r="B24" s="9">
        <v>220</v>
      </c>
      <c r="C24" s="10">
        <v>11</v>
      </c>
      <c r="D24" s="9">
        <v>170</v>
      </c>
      <c r="E24" s="10">
        <v>7</v>
      </c>
      <c r="F24" s="9">
        <v>195</v>
      </c>
      <c r="G24" s="10">
        <v>15</v>
      </c>
    </row>
    <row r="25" spans="1:7" x14ac:dyDescent="0.2">
      <c r="A25" s="15" t="s">
        <v>71</v>
      </c>
      <c r="B25" s="16">
        <v>195</v>
      </c>
      <c r="C25" s="17">
        <v>50</v>
      </c>
      <c r="D25" s="16">
        <v>180</v>
      </c>
      <c r="E25" s="17">
        <v>49</v>
      </c>
      <c r="F25" s="16">
        <v>160</v>
      </c>
      <c r="G25" s="17">
        <v>41</v>
      </c>
    </row>
    <row r="26" spans="1:7" x14ac:dyDescent="0.2">
      <c r="A26" s="18" t="s">
        <v>70</v>
      </c>
      <c r="B26" s="19">
        <v>240</v>
      </c>
      <c r="C26" s="20">
        <v>11</v>
      </c>
      <c r="D26" s="19">
        <v>235</v>
      </c>
      <c r="E26" s="20">
        <v>11</v>
      </c>
      <c r="F26" s="19">
        <v>237.5</v>
      </c>
      <c r="G26" s="20">
        <v>8</v>
      </c>
    </row>
    <row r="27" spans="1:7" x14ac:dyDescent="0.2">
      <c r="A27" s="15" t="s">
        <v>17</v>
      </c>
      <c r="B27" s="16">
        <v>250</v>
      </c>
      <c r="C27" s="17">
        <v>192</v>
      </c>
      <c r="D27" s="16">
        <v>200</v>
      </c>
      <c r="E27" s="17">
        <v>187</v>
      </c>
      <c r="F27" s="16">
        <v>130</v>
      </c>
      <c r="G27" s="17">
        <v>214</v>
      </c>
    </row>
    <row r="28" spans="1:7" ht="14.25" x14ac:dyDescent="0.2">
      <c r="A28" s="11" t="s">
        <v>63</v>
      </c>
      <c r="B28" s="12">
        <v>370</v>
      </c>
      <c r="C28" s="13">
        <v>2324</v>
      </c>
      <c r="D28" s="12">
        <v>380</v>
      </c>
      <c r="E28" s="13">
        <v>2253</v>
      </c>
      <c r="F28" s="12">
        <v>400</v>
      </c>
      <c r="G28" s="13">
        <v>2210</v>
      </c>
    </row>
    <row r="29" spans="1:7" x14ac:dyDescent="0.2">
      <c r="A29" s="18" t="s">
        <v>18</v>
      </c>
      <c r="B29" s="19">
        <v>365</v>
      </c>
      <c r="C29" s="20">
        <v>271</v>
      </c>
      <c r="D29" s="19">
        <v>390</v>
      </c>
      <c r="E29" s="20">
        <v>287</v>
      </c>
      <c r="F29" s="19">
        <v>410</v>
      </c>
      <c r="G29" s="20">
        <v>284</v>
      </c>
    </row>
    <row r="30" spans="1:7" s="22" customFormat="1" x14ac:dyDescent="0.2">
      <c r="A30" s="21" t="s">
        <v>19</v>
      </c>
      <c r="B30" s="12">
        <v>380</v>
      </c>
      <c r="C30" s="13">
        <v>1708</v>
      </c>
      <c r="D30" s="12">
        <v>395</v>
      </c>
      <c r="E30" s="13">
        <v>1605</v>
      </c>
      <c r="F30" s="12">
        <v>410</v>
      </c>
      <c r="G30" s="13">
        <v>1616</v>
      </c>
    </row>
    <row r="31" spans="1:7" s="22" customFormat="1" x14ac:dyDescent="0.2">
      <c r="A31" s="23" t="s">
        <v>20</v>
      </c>
      <c r="B31" s="19">
        <v>350</v>
      </c>
      <c r="C31" s="20">
        <v>289</v>
      </c>
      <c r="D31" s="19">
        <v>355</v>
      </c>
      <c r="E31" s="20">
        <v>286</v>
      </c>
      <c r="F31" s="19">
        <v>385</v>
      </c>
      <c r="G31" s="20">
        <v>244</v>
      </c>
    </row>
    <row r="32" spans="1:7" s="22" customFormat="1" x14ac:dyDescent="0.2">
      <c r="A32" s="21" t="s">
        <v>21</v>
      </c>
      <c r="B32" s="12">
        <v>310</v>
      </c>
      <c r="C32" s="13">
        <v>56</v>
      </c>
      <c r="D32" s="12">
        <v>320</v>
      </c>
      <c r="E32" s="13">
        <v>75</v>
      </c>
      <c r="F32" s="12">
        <v>330</v>
      </c>
      <c r="G32" s="13">
        <v>66</v>
      </c>
    </row>
    <row r="33" spans="1:7" s="22" customFormat="1" x14ac:dyDescent="0.2">
      <c r="A33" s="23" t="s">
        <v>22</v>
      </c>
      <c r="B33" s="19">
        <v>200</v>
      </c>
      <c r="C33" s="20">
        <v>36</v>
      </c>
      <c r="D33" s="19">
        <v>199</v>
      </c>
      <c r="E33" s="20">
        <v>28</v>
      </c>
      <c r="F33" s="19">
        <v>217.5</v>
      </c>
      <c r="G33" s="20">
        <v>26</v>
      </c>
    </row>
    <row r="34" spans="1:7" s="22" customFormat="1" x14ac:dyDescent="0.2">
      <c r="A34" s="24" t="s">
        <v>23</v>
      </c>
      <c r="B34" s="16">
        <v>260</v>
      </c>
      <c r="C34" s="17">
        <v>93</v>
      </c>
      <c r="D34" s="16">
        <v>250</v>
      </c>
      <c r="E34" s="17">
        <v>124</v>
      </c>
      <c r="F34" s="16">
        <v>270</v>
      </c>
      <c r="G34" s="17">
        <v>131</v>
      </c>
    </row>
    <row r="35" spans="1:7" s="22" customFormat="1" x14ac:dyDescent="0.2">
      <c r="A35" s="23" t="s">
        <v>38</v>
      </c>
      <c r="B35" s="19">
        <v>255</v>
      </c>
      <c r="C35" s="20">
        <v>140</v>
      </c>
      <c r="D35" s="19">
        <v>260</v>
      </c>
      <c r="E35" s="20">
        <v>206</v>
      </c>
      <c r="F35" s="19">
        <v>260</v>
      </c>
      <c r="G35" s="20">
        <v>147</v>
      </c>
    </row>
    <row r="36" spans="1:7" s="22" customFormat="1" x14ac:dyDescent="0.2">
      <c r="A36" s="24" t="s">
        <v>69</v>
      </c>
      <c r="B36" s="16">
        <v>200</v>
      </c>
      <c r="C36" s="17">
        <v>40</v>
      </c>
      <c r="D36" s="16">
        <v>200</v>
      </c>
      <c r="E36" s="17">
        <v>36</v>
      </c>
      <c r="F36" s="16">
        <v>190</v>
      </c>
      <c r="G36" s="17">
        <v>32</v>
      </c>
    </row>
    <row r="37" spans="1:7" s="22" customFormat="1" x14ac:dyDescent="0.2">
      <c r="A37" s="23" t="s">
        <v>24</v>
      </c>
      <c r="B37" s="19">
        <v>260</v>
      </c>
      <c r="C37" s="20">
        <v>188</v>
      </c>
      <c r="D37" s="19">
        <v>270</v>
      </c>
      <c r="E37" s="20">
        <v>181</v>
      </c>
      <c r="F37" s="19">
        <v>280</v>
      </c>
      <c r="G37" s="20">
        <v>252</v>
      </c>
    </row>
    <row r="38" spans="1:7" s="22" customFormat="1" x14ac:dyDescent="0.2">
      <c r="A38" s="24" t="s">
        <v>39</v>
      </c>
      <c r="B38" s="16">
        <v>250</v>
      </c>
      <c r="C38" s="17">
        <v>294</v>
      </c>
      <c r="D38" s="16">
        <v>200</v>
      </c>
      <c r="E38" s="17">
        <v>280</v>
      </c>
      <c r="F38" s="16">
        <v>195</v>
      </c>
      <c r="G38" s="17">
        <v>277</v>
      </c>
    </row>
    <row r="39" spans="1:7" s="22" customFormat="1" x14ac:dyDescent="0.2">
      <c r="A39" s="23" t="s">
        <v>68</v>
      </c>
      <c r="B39" s="19">
        <v>250</v>
      </c>
      <c r="C39" s="20">
        <v>18</v>
      </c>
      <c r="D39" s="19">
        <v>250</v>
      </c>
      <c r="E39" s="20">
        <v>30</v>
      </c>
      <c r="F39" s="19">
        <v>230</v>
      </c>
      <c r="G39" s="20">
        <v>34</v>
      </c>
    </row>
    <row r="40" spans="1:7" s="22" customFormat="1" x14ac:dyDescent="0.2">
      <c r="A40" s="24" t="s">
        <v>25</v>
      </c>
      <c r="B40" s="16">
        <v>190</v>
      </c>
      <c r="C40" s="17">
        <v>44</v>
      </c>
      <c r="D40" s="16">
        <v>190</v>
      </c>
      <c r="E40" s="17">
        <v>44</v>
      </c>
      <c r="F40" s="16">
        <v>200</v>
      </c>
      <c r="G40" s="17">
        <v>44</v>
      </c>
    </row>
    <row r="41" spans="1:7" s="22" customFormat="1" x14ac:dyDescent="0.2">
      <c r="A41" s="23" t="s">
        <v>26</v>
      </c>
      <c r="B41" s="19">
        <v>300</v>
      </c>
      <c r="C41" s="20">
        <v>65</v>
      </c>
      <c r="D41" s="19">
        <v>250</v>
      </c>
      <c r="E41" s="20">
        <v>65</v>
      </c>
      <c r="F41" s="19">
        <v>210</v>
      </c>
      <c r="G41" s="20">
        <v>74</v>
      </c>
    </row>
    <row r="42" spans="1:7" s="22" customFormat="1" x14ac:dyDescent="0.2">
      <c r="A42" s="24" t="s">
        <v>27</v>
      </c>
      <c r="B42" s="16">
        <v>250</v>
      </c>
      <c r="C42" s="17">
        <v>37</v>
      </c>
      <c r="D42" s="16">
        <v>260</v>
      </c>
      <c r="E42" s="17">
        <v>34</v>
      </c>
      <c r="F42" s="16">
        <v>272.5</v>
      </c>
      <c r="G42" s="17">
        <v>36</v>
      </c>
    </row>
    <row r="43" spans="1:7" s="22" customFormat="1" x14ac:dyDescent="0.2">
      <c r="A43" s="23" t="s">
        <v>28</v>
      </c>
      <c r="B43" s="19">
        <v>285</v>
      </c>
      <c r="C43" s="20">
        <v>111</v>
      </c>
      <c r="D43" s="19">
        <v>290</v>
      </c>
      <c r="E43" s="20">
        <v>115</v>
      </c>
      <c r="F43" s="19">
        <v>290</v>
      </c>
      <c r="G43" s="20">
        <v>134</v>
      </c>
    </row>
    <row r="44" spans="1:7" s="22" customFormat="1" x14ac:dyDescent="0.2">
      <c r="A44" s="24" t="s">
        <v>29</v>
      </c>
      <c r="B44" s="16">
        <v>290</v>
      </c>
      <c r="C44" s="17">
        <v>187</v>
      </c>
      <c r="D44" s="16">
        <v>291</v>
      </c>
      <c r="E44" s="17">
        <v>145</v>
      </c>
      <c r="F44" s="16">
        <v>285</v>
      </c>
      <c r="G44" s="17">
        <v>143</v>
      </c>
    </row>
    <row r="45" spans="1:7" s="22" customFormat="1" x14ac:dyDescent="0.2">
      <c r="A45" s="23" t="s">
        <v>30</v>
      </c>
      <c r="B45" s="19">
        <v>340</v>
      </c>
      <c r="C45" s="20">
        <v>58</v>
      </c>
      <c r="D45" s="19">
        <v>340</v>
      </c>
      <c r="E45" s="20">
        <v>75</v>
      </c>
      <c r="F45" s="19">
        <v>350</v>
      </c>
      <c r="G45" s="20">
        <v>85</v>
      </c>
    </row>
    <row r="46" spans="1:7" s="22" customFormat="1" x14ac:dyDescent="0.2">
      <c r="A46" s="24" t="s">
        <v>31</v>
      </c>
      <c r="B46" s="16">
        <v>230</v>
      </c>
      <c r="C46" s="17">
        <v>167</v>
      </c>
      <c r="D46" s="16">
        <v>220</v>
      </c>
      <c r="E46" s="17">
        <v>183</v>
      </c>
      <c r="F46" s="16">
        <v>200</v>
      </c>
      <c r="G46" s="17">
        <v>189</v>
      </c>
    </row>
    <row r="47" spans="1:7" s="22" customFormat="1" x14ac:dyDescent="0.2">
      <c r="A47" s="23" t="s">
        <v>67</v>
      </c>
      <c r="B47" s="19">
        <v>280</v>
      </c>
      <c r="C47" s="20">
        <v>21</v>
      </c>
      <c r="D47" s="19">
        <v>200</v>
      </c>
      <c r="E47" s="20">
        <v>24</v>
      </c>
      <c r="F47" s="19">
        <v>185</v>
      </c>
      <c r="G47" s="20">
        <v>19</v>
      </c>
    </row>
    <row r="48" spans="1:7" s="22" customFormat="1" x14ac:dyDescent="0.2">
      <c r="A48" s="31" t="s">
        <v>77</v>
      </c>
      <c r="B48" s="16">
        <v>325</v>
      </c>
      <c r="C48" s="17">
        <v>837</v>
      </c>
      <c r="D48" s="16">
        <v>345</v>
      </c>
      <c r="E48" s="17">
        <v>795</v>
      </c>
      <c r="F48" s="16">
        <v>350</v>
      </c>
      <c r="G48" s="17">
        <v>788</v>
      </c>
    </row>
    <row r="49" spans="1:7" s="22" customFormat="1" x14ac:dyDescent="0.2">
      <c r="A49" s="23" t="s">
        <v>40</v>
      </c>
      <c r="B49" s="19">
        <v>322</v>
      </c>
      <c r="C49" s="20">
        <v>267</v>
      </c>
      <c r="D49" s="19">
        <v>350</v>
      </c>
      <c r="E49" s="20">
        <v>257</v>
      </c>
      <c r="F49" s="19">
        <v>360</v>
      </c>
      <c r="G49" s="20">
        <v>240</v>
      </c>
    </row>
    <row r="50" spans="1:7" s="22" customFormat="1" x14ac:dyDescent="0.2">
      <c r="A50" s="24" t="s">
        <v>41</v>
      </c>
      <c r="B50" s="16">
        <v>325</v>
      </c>
      <c r="C50" s="17">
        <v>556</v>
      </c>
      <c r="D50" s="16">
        <v>350</v>
      </c>
      <c r="E50" s="17">
        <v>520</v>
      </c>
      <c r="F50" s="16">
        <v>350</v>
      </c>
      <c r="G50" s="17">
        <v>529</v>
      </c>
    </row>
    <row r="51" spans="1:7" s="22" customFormat="1" ht="14.25" x14ac:dyDescent="0.2">
      <c r="A51" s="97" t="s">
        <v>102</v>
      </c>
      <c r="B51" s="19">
        <v>375</v>
      </c>
      <c r="C51" s="20">
        <v>92</v>
      </c>
      <c r="D51" s="19">
        <v>370</v>
      </c>
      <c r="E51" s="20">
        <v>99</v>
      </c>
      <c r="F51" s="19">
        <v>387.5</v>
      </c>
      <c r="G51" s="20">
        <v>74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252</v>
      </c>
      <c r="C53" s="20">
        <v>317</v>
      </c>
      <c r="D53" s="19">
        <v>250</v>
      </c>
      <c r="E53" s="20">
        <v>359</v>
      </c>
      <c r="F53" s="19">
        <v>250</v>
      </c>
      <c r="G53" s="20">
        <v>320</v>
      </c>
    </row>
    <row r="54" spans="1:7" s="22" customFormat="1" x14ac:dyDescent="0.2">
      <c r="A54" s="24" t="s">
        <v>33</v>
      </c>
      <c r="B54" s="16">
        <v>280</v>
      </c>
      <c r="C54" s="17">
        <v>735</v>
      </c>
      <c r="D54" s="16">
        <v>260</v>
      </c>
      <c r="E54" s="17">
        <v>729</v>
      </c>
      <c r="F54" s="16">
        <v>245</v>
      </c>
      <c r="G54" s="17">
        <v>663</v>
      </c>
    </row>
    <row r="55" spans="1:7" s="22" customFormat="1" ht="13.5" thickBot="1" x14ac:dyDescent="0.25">
      <c r="A55" s="25" t="s">
        <v>66</v>
      </c>
      <c r="B55" s="26">
        <v>214</v>
      </c>
      <c r="C55" s="27">
        <v>31</v>
      </c>
      <c r="D55" s="26">
        <v>200</v>
      </c>
      <c r="E55" s="27">
        <v>34</v>
      </c>
      <c r="F55" s="26">
        <v>210</v>
      </c>
      <c r="G55" s="27">
        <v>27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500</v>
      </c>
      <c r="C6" s="33">
        <v>779</v>
      </c>
      <c r="D6" s="14">
        <v>495</v>
      </c>
      <c r="E6" s="33">
        <v>752</v>
      </c>
      <c r="F6" s="14">
        <v>500</v>
      </c>
      <c r="G6" s="33">
        <v>792</v>
      </c>
    </row>
    <row r="7" spans="1:7" x14ac:dyDescent="0.2">
      <c r="A7" s="11" t="s">
        <v>5</v>
      </c>
      <c r="B7" s="34">
        <v>410</v>
      </c>
      <c r="C7" s="35">
        <v>11</v>
      </c>
      <c r="D7" s="34">
        <v>415</v>
      </c>
      <c r="E7" s="35">
        <v>13</v>
      </c>
      <c r="F7" s="34">
        <v>400</v>
      </c>
      <c r="G7" s="35">
        <v>17</v>
      </c>
    </row>
    <row r="8" spans="1:7" x14ac:dyDescent="0.2">
      <c r="A8" s="8" t="s">
        <v>6</v>
      </c>
      <c r="B8" s="14">
        <v>650</v>
      </c>
      <c r="C8" s="33">
        <v>292</v>
      </c>
      <c r="D8" s="14">
        <v>650</v>
      </c>
      <c r="E8" s="33">
        <v>279</v>
      </c>
      <c r="F8" s="14">
        <v>650</v>
      </c>
      <c r="G8" s="33">
        <v>312</v>
      </c>
    </row>
    <row r="9" spans="1:7" x14ac:dyDescent="0.2">
      <c r="A9" s="11" t="s">
        <v>7</v>
      </c>
      <c r="B9" s="34">
        <v>430</v>
      </c>
      <c r="C9" s="35">
        <v>97</v>
      </c>
      <c r="D9" s="34">
        <v>430</v>
      </c>
      <c r="E9" s="35">
        <v>110</v>
      </c>
      <c r="F9" s="34">
        <v>475</v>
      </c>
      <c r="G9" s="35">
        <v>103</v>
      </c>
    </row>
    <row r="10" spans="1:7" x14ac:dyDescent="0.2">
      <c r="A10" s="8" t="s">
        <v>8</v>
      </c>
      <c r="B10" s="14">
        <v>390</v>
      </c>
      <c r="C10" s="33">
        <v>51</v>
      </c>
      <c r="D10" s="14">
        <v>390</v>
      </c>
      <c r="E10" s="33">
        <v>63</v>
      </c>
      <c r="F10" s="14">
        <v>379.5</v>
      </c>
      <c r="G10" s="33">
        <v>58</v>
      </c>
    </row>
    <row r="11" spans="1:7" x14ac:dyDescent="0.2">
      <c r="A11" s="11" t="s">
        <v>9</v>
      </c>
      <c r="B11" s="34">
        <v>550</v>
      </c>
      <c r="C11" s="35">
        <v>30</v>
      </c>
      <c r="D11" s="34">
        <v>550</v>
      </c>
      <c r="E11" s="35">
        <v>21</v>
      </c>
      <c r="F11" s="34">
        <v>585</v>
      </c>
      <c r="G11" s="35">
        <v>22</v>
      </c>
    </row>
    <row r="12" spans="1:7" x14ac:dyDescent="0.2">
      <c r="A12" s="8" t="s">
        <v>10</v>
      </c>
      <c r="B12" s="14">
        <v>450</v>
      </c>
      <c r="C12" s="33">
        <v>24</v>
      </c>
      <c r="D12" s="14">
        <v>400</v>
      </c>
      <c r="E12" s="33">
        <v>19</v>
      </c>
      <c r="F12" s="14">
        <v>450</v>
      </c>
      <c r="G12" s="33">
        <v>21</v>
      </c>
    </row>
    <row r="13" spans="1:7" x14ac:dyDescent="0.2">
      <c r="A13" s="11" t="s">
        <v>11</v>
      </c>
      <c r="B13" s="34">
        <v>472</v>
      </c>
      <c r="C13" s="35">
        <v>72</v>
      </c>
      <c r="D13" s="34">
        <v>430</v>
      </c>
      <c r="E13" s="35">
        <v>71</v>
      </c>
      <c r="F13" s="34">
        <v>460</v>
      </c>
      <c r="G13" s="35">
        <v>72</v>
      </c>
    </row>
    <row r="14" spans="1:7" x14ac:dyDescent="0.2">
      <c r="A14" s="8" t="s">
        <v>12</v>
      </c>
      <c r="B14" s="14">
        <v>390</v>
      </c>
      <c r="C14" s="33">
        <v>52</v>
      </c>
      <c r="D14" s="14">
        <v>400</v>
      </c>
      <c r="E14" s="33">
        <v>46</v>
      </c>
      <c r="F14" s="14">
        <v>402.5</v>
      </c>
      <c r="G14" s="33">
        <v>34</v>
      </c>
    </row>
    <row r="15" spans="1:7" x14ac:dyDescent="0.2">
      <c r="A15" s="11" t="s">
        <v>13</v>
      </c>
      <c r="B15" s="34">
        <v>500</v>
      </c>
      <c r="C15" s="35">
        <v>76</v>
      </c>
      <c r="D15" s="34">
        <v>495</v>
      </c>
      <c r="E15" s="35">
        <v>75</v>
      </c>
      <c r="F15" s="34">
        <v>450</v>
      </c>
      <c r="G15" s="35">
        <v>79</v>
      </c>
    </row>
    <row r="16" spans="1:7" x14ac:dyDescent="0.2">
      <c r="A16" s="8" t="s">
        <v>76</v>
      </c>
      <c r="B16" s="14">
        <v>430</v>
      </c>
      <c r="C16" s="33">
        <v>5</v>
      </c>
      <c r="D16" s="14"/>
      <c r="E16" s="33"/>
      <c r="F16" s="14">
        <v>400</v>
      </c>
      <c r="G16" s="33">
        <v>7</v>
      </c>
    </row>
    <row r="17" spans="1:7" x14ac:dyDescent="0.2">
      <c r="A17" s="11" t="s">
        <v>14</v>
      </c>
      <c r="B17" s="34">
        <v>495</v>
      </c>
      <c r="C17" s="35">
        <v>49</v>
      </c>
      <c r="D17" s="34">
        <v>510</v>
      </c>
      <c r="E17" s="35">
        <v>42</v>
      </c>
      <c r="F17" s="34">
        <v>510</v>
      </c>
      <c r="G17" s="35">
        <v>49</v>
      </c>
    </row>
    <row r="18" spans="1:7" x14ac:dyDescent="0.2">
      <c r="A18" s="8" t="s">
        <v>75</v>
      </c>
      <c r="B18" s="14">
        <v>360</v>
      </c>
      <c r="C18" s="33">
        <v>20</v>
      </c>
      <c r="D18" s="14">
        <v>355</v>
      </c>
      <c r="E18" s="33">
        <v>13</v>
      </c>
      <c r="F18" s="14">
        <v>347.5</v>
      </c>
      <c r="G18" s="33">
        <v>18</v>
      </c>
    </row>
    <row r="19" spans="1:7" x14ac:dyDescent="0.2">
      <c r="A19" s="15" t="s">
        <v>74</v>
      </c>
      <c r="B19" s="36">
        <v>265</v>
      </c>
      <c r="C19" s="37">
        <v>8</v>
      </c>
      <c r="D19" s="36">
        <v>290</v>
      </c>
      <c r="E19" s="37">
        <v>7</v>
      </c>
      <c r="F19" s="36">
        <v>280</v>
      </c>
      <c r="G19" s="37">
        <v>14</v>
      </c>
    </row>
    <row r="20" spans="1:7" x14ac:dyDescent="0.2">
      <c r="A20" s="8" t="s">
        <v>73</v>
      </c>
      <c r="B20" s="14" t="s">
        <v>48</v>
      </c>
      <c r="C20" s="33">
        <v>2</v>
      </c>
      <c r="D20" s="14">
        <v>295</v>
      </c>
      <c r="E20" s="33">
        <v>7</v>
      </c>
      <c r="F20" s="14" t="s">
        <v>110</v>
      </c>
      <c r="G20" s="33">
        <v>4</v>
      </c>
    </row>
    <row r="21" spans="1:7" x14ac:dyDescent="0.2">
      <c r="A21" s="15" t="s">
        <v>15</v>
      </c>
      <c r="B21" s="36">
        <v>290</v>
      </c>
      <c r="C21" s="37">
        <v>43</v>
      </c>
      <c r="D21" s="36">
        <v>295</v>
      </c>
      <c r="E21" s="37">
        <v>36</v>
      </c>
      <c r="F21" s="36">
        <v>290</v>
      </c>
      <c r="G21" s="37">
        <v>32</v>
      </c>
    </row>
    <row r="22" spans="1:7" x14ac:dyDescent="0.2">
      <c r="A22" s="8" t="s">
        <v>16</v>
      </c>
      <c r="B22" s="14">
        <v>300</v>
      </c>
      <c r="C22" s="33">
        <v>107</v>
      </c>
      <c r="D22" s="14">
        <v>300</v>
      </c>
      <c r="E22" s="33">
        <v>117</v>
      </c>
      <c r="F22" s="14">
        <v>310</v>
      </c>
      <c r="G22" s="33">
        <v>93</v>
      </c>
    </row>
    <row r="23" spans="1:7" x14ac:dyDescent="0.2">
      <c r="A23" s="15" t="s">
        <v>37</v>
      </c>
      <c r="B23" s="36">
        <v>350</v>
      </c>
      <c r="C23" s="37">
        <v>148</v>
      </c>
      <c r="D23" s="36">
        <v>350</v>
      </c>
      <c r="E23" s="37">
        <v>148</v>
      </c>
      <c r="F23" s="36">
        <v>360</v>
      </c>
      <c r="G23" s="37">
        <v>169</v>
      </c>
    </row>
    <row r="24" spans="1:7" x14ac:dyDescent="0.2">
      <c r="A24" s="8" t="s">
        <v>72</v>
      </c>
      <c r="B24" s="14" t="s">
        <v>48</v>
      </c>
      <c r="C24" s="33">
        <v>3</v>
      </c>
      <c r="D24" s="14">
        <v>300</v>
      </c>
      <c r="E24" s="33">
        <v>6</v>
      </c>
      <c r="F24" s="14" t="s">
        <v>110</v>
      </c>
      <c r="G24" s="33">
        <v>2</v>
      </c>
    </row>
    <row r="25" spans="1:7" x14ac:dyDescent="0.2">
      <c r="A25" s="15" t="s">
        <v>71</v>
      </c>
      <c r="B25" s="36">
        <v>240</v>
      </c>
      <c r="C25" s="37">
        <v>31</v>
      </c>
      <c r="D25" s="36">
        <v>220</v>
      </c>
      <c r="E25" s="37">
        <v>38</v>
      </c>
      <c r="F25" s="36">
        <v>220</v>
      </c>
      <c r="G25" s="37">
        <v>33</v>
      </c>
    </row>
    <row r="26" spans="1:7" x14ac:dyDescent="0.2">
      <c r="A26" s="18" t="s">
        <v>70</v>
      </c>
      <c r="B26" s="38">
        <v>250</v>
      </c>
      <c r="C26" s="39">
        <v>8</v>
      </c>
      <c r="D26" s="38">
        <v>240</v>
      </c>
      <c r="E26" s="39">
        <v>11</v>
      </c>
      <c r="F26" s="38">
        <v>250.4</v>
      </c>
      <c r="G26" s="39">
        <v>5</v>
      </c>
    </row>
    <row r="27" spans="1:7" x14ac:dyDescent="0.2">
      <c r="A27" s="15" t="s">
        <v>17</v>
      </c>
      <c r="B27" s="36">
        <v>320</v>
      </c>
      <c r="C27" s="37">
        <v>36</v>
      </c>
      <c r="D27" s="36">
        <v>270</v>
      </c>
      <c r="E27" s="37">
        <v>63</v>
      </c>
      <c r="F27" s="36">
        <v>170</v>
      </c>
      <c r="G27" s="37">
        <v>63</v>
      </c>
    </row>
    <row r="28" spans="1:7" ht="14.25" x14ac:dyDescent="0.2">
      <c r="A28" s="11" t="s">
        <v>63</v>
      </c>
      <c r="B28" s="34">
        <v>410</v>
      </c>
      <c r="C28" s="35">
        <v>626</v>
      </c>
      <c r="D28" s="34">
        <v>450</v>
      </c>
      <c r="E28" s="35">
        <v>543</v>
      </c>
      <c r="F28" s="34">
        <v>455</v>
      </c>
      <c r="G28" s="35">
        <v>605</v>
      </c>
    </row>
    <row r="29" spans="1:7" x14ac:dyDescent="0.2">
      <c r="A29" s="18" t="s">
        <v>18</v>
      </c>
      <c r="B29" s="38">
        <v>365</v>
      </c>
      <c r="C29" s="39">
        <v>203</v>
      </c>
      <c r="D29" s="38">
        <v>410</v>
      </c>
      <c r="E29" s="39">
        <v>171</v>
      </c>
      <c r="F29" s="38">
        <v>420</v>
      </c>
      <c r="G29" s="39">
        <v>222</v>
      </c>
    </row>
    <row r="30" spans="1:7" s="22" customFormat="1" x14ac:dyDescent="0.2">
      <c r="A30" s="21" t="s">
        <v>19</v>
      </c>
      <c r="B30" s="34">
        <v>450</v>
      </c>
      <c r="C30" s="35">
        <v>323</v>
      </c>
      <c r="D30" s="34">
        <v>480</v>
      </c>
      <c r="E30" s="35">
        <v>291</v>
      </c>
      <c r="F30" s="34">
        <v>500</v>
      </c>
      <c r="G30" s="35">
        <v>307</v>
      </c>
    </row>
    <row r="31" spans="1:7" s="22" customFormat="1" x14ac:dyDescent="0.2">
      <c r="A31" s="23" t="s">
        <v>20</v>
      </c>
      <c r="B31" s="38">
        <v>430</v>
      </c>
      <c r="C31" s="39">
        <v>42</v>
      </c>
      <c r="D31" s="38">
        <v>480</v>
      </c>
      <c r="E31" s="39">
        <v>36</v>
      </c>
      <c r="F31" s="38">
        <v>490</v>
      </c>
      <c r="G31" s="39">
        <v>47</v>
      </c>
    </row>
    <row r="32" spans="1:7" s="22" customFormat="1" x14ac:dyDescent="0.2">
      <c r="A32" s="21" t="s">
        <v>21</v>
      </c>
      <c r="B32" s="34">
        <v>380</v>
      </c>
      <c r="C32" s="35">
        <v>58</v>
      </c>
      <c r="D32" s="34">
        <v>385</v>
      </c>
      <c r="E32" s="35">
        <v>45</v>
      </c>
      <c r="F32" s="34">
        <v>400</v>
      </c>
      <c r="G32" s="35">
        <v>29</v>
      </c>
    </row>
    <row r="33" spans="1:7" s="22" customFormat="1" x14ac:dyDescent="0.2">
      <c r="A33" s="23" t="s">
        <v>22</v>
      </c>
      <c r="B33" s="38">
        <v>221</v>
      </c>
      <c r="C33" s="39">
        <v>6</v>
      </c>
      <c r="D33" s="38">
        <v>250</v>
      </c>
      <c r="E33" s="39">
        <v>10</v>
      </c>
      <c r="F33" s="38">
        <v>280</v>
      </c>
      <c r="G33" s="39">
        <v>12</v>
      </c>
    </row>
    <row r="34" spans="1:7" s="22" customFormat="1" x14ac:dyDescent="0.2">
      <c r="A34" s="24" t="s">
        <v>23</v>
      </c>
      <c r="B34" s="36">
        <v>290</v>
      </c>
      <c r="C34" s="37">
        <v>29</v>
      </c>
      <c r="D34" s="36">
        <v>310</v>
      </c>
      <c r="E34" s="37">
        <v>63</v>
      </c>
      <c r="F34" s="36">
        <v>310</v>
      </c>
      <c r="G34" s="37">
        <v>40</v>
      </c>
    </row>
    <row r="35" spans="1:7" s="22" customFormat="1" x14ac:dyDescent="0.2">
      <c r="A35" s="23" t="s">
        <v>38</v>
      </c>
      <c r="B35" s="38">
        <v>300</v>
      </c>
      <c r="C35" s="39">
        <v>55</v>
      </c>
      <c r="D35" s="38">
        <v>295</v>
      </c>
      <c r="E35" s="39">
        <v>103</v>
      </c>
      <c r="F35" s="38">
        <v>300</v>
      </c>
      <c r="G35" s="39">
        <v>126</v>
      </c>
    </row>
    <row r="36" spans="1:7" s="22" customFormat="1" x14ac:dyDescent="0.2">
      <c r="A36" s="24" t="s">
        <v>69</v>
      </c>
      <c r="B36" s="36">
        <v>250</v>
      </c>
      <c r="C36" s="37">
        <v>7</v>
      </c>
      <c r="D36" s="36">
        <v>230</v>
      </c>
      <c r="E36" s="37">
        <v>12</v>
      </c>
      <c r="F36" s="36">
        <v>257.5</v>
      </c>
      <c r="G36" s="37">
        <v>8</v>
      </c>
    </row>
    <row r="37" spans="1:7" s="22" customFormat="1" x14ac:dyDescent="0.2">
      <c r="A37" s="23" t="s">
        <v>24</v>
      </c>
      <c r="B37" s="38">
        <v>300</v>
      </c>
      <c r="C37" s="39">
        <v>83</v>
      </c>
      <c r="D37" s="38">
        <v>325</v>
      </c>
      <c r="E37" s="39">
        <v>90</v>
      </c>
      <c r="F37" s="38">
        <v>330</v>
      </c>
      <c r="G37" s="39">
        <v>101</v>
      </c>
    </row>
    <row r="38" spans="1:7" s="22" customFormat="1" x14ac:dyDescent="0.2">
      <c r="A38" s="24" t="s">
        <v>39</v>
      </c>
      <c r="B38" s="36">
        <v>300</v>
      </c>
      <c r="C38" s="37">
        <v>129</v>
      </c>
      <c r="D38" s="36">
        <v>270</v>
      </c>
      <c r="E38" s="37">
        <v>116</v>
      </c>
      <c r="F38" s="36">
        <v>260</v>
      </c>
      <c r="G38" s="37">
        <v>108</v>
      </c>
    </row>
    <row r="39" spans="1:7" s="22" customFormat="1" x14ac:dyDescent="0.2">
      <c r="A39" s="23" t="s">
        <v>68</v>
      </c>
      <c r="B39" s="38" t="s">
        <v>48</v>
      </c>
      <c r="C39" s="39">
        <v>2</v>
      </c>
      <c r="D39" s="38">
        <v>265</v>
      </c>
      <c r="E39" s="39">
        <v>6</v>
      </c>
      <c r="F39" s="38" t="s">
        <v>110</v>
      </c>
      <c r="G39" s="39">
        <v>4</v>
      </c>
    </row>
    <row r="40" spans="1:7" s="22" customFormat="1" x14ac:dyDescent="0.2">
      <c r="A40" s="24" t="s">
        <v>25</v>
      </c>
      <c r="B40" s="36">
        <v>270</v>
      </c>
      <c r="C40" s="37">
        <v>9</v>
      </c>
      <c r="D40" s="36">
        <v>215</v>
      </c>
      <c r="E40" s="37">
        <v>10</v>
      </c>
      <c r="F40" s="36">
        <v>240</v>
      </c>
      <c r="G40" s="37">
        <v>11</v>
      </c>
    </row>
    <row r="41" spans="1:7" s="22" customFormat="1" x14ac:dyDescent="0.2">
      <c r="A41" s="23" t="s">
        <v>26</v>
      </c>
      <c r="B41" s="38">
        <v>350</v>
      </c>
      <c r="C41" s="39">
        <v>16</v>
      </c>
      <c r="D41" s="38">
        <v>350</v>
      </c>
      <c r="E41" s="39">
        <v>12</v>
      </c>
      <c r="F41" s="38">
        <v>270</v>
      </c>
      <c r="G41" s="39">
        <v>11</v>
      </c>
    </row>
    <row r="42" spans="1:7" s="22" customFormat="1" x14ac:dyDescent="0.2">
      <c r="A42" s="24" t="s">
        <v>27</v>
      </c>
      <c r="B42" s="36">
        <v>330</v>
      </c>
      <c r="C42" s="37">
        <v>10</v>
      </c>
      <c r="D42" s="36">
        <v>369</v>
      </c>
      <c r="E42" s="37">
        <v>9</v>
      </c>
      <c r="F42" s="36">
        <v>330</v>
      </c>
      <c r="G42" s="37">
        <v>8</v>
      </c>
    </row>
    <row r="43" spans="1:7" s="22" customFormat="1" x14ac:dyDescent="0.2">
      <c r="A43" s="23" t="s">
        <v>28</v>
      </c>
      <c r="B43" s="38">
        <v>345</v>
      </c>
      <c r="C43" s="39">
        <v>105</v>
      </c>
      <c r="D43" s="38">
        <v>345</v>
      </c>
      <c r="E43" s="39">
        <v>99</v>
      </c>
      <c r="F43" s="38">
        <v>340</v>
      </c>
      <c r="G43" s="39">
        <v>71</v>
      </c>
    </row>
    <row r="44" spans="1:7" s="22" customFormat="1" x14ac:dyDescent="0.2">
      <c r="A44" s="24" t="s">
        <v>29</v>
      </c>
      <c r="B44" s="36">
        <v>380</v>
      </c>
      <c r="C44" s="37">
        <v>81</v>
      </c>
      <c r="D44" s="36">
        <v>380</v>
      </c>
      <c r="E44" s="37">
        <v>63</v>
      </c>
      <c r="F44" s="36">
        <v>367.5</v>
      </c>
      <c r="G44" s="37">
        <v>66</v>
      </c>
    </row>
    <row r="45" spans="1:7" s="22" customFormat="1" x14ac:dyDescent="0.2">
      <c r="A45" s="23" t="s">
        <v>30</v>
      </c>
      <c r="B45" s="38">
        <v>400</v>
      </c>
      <c r="C45" s="39">
        <v>26</v>
      </c>
      <c r="D45" s="38">
        <v>400</v>
      </c>
      <c r="E45" s="39">
        <v>28</v>
      </c>
      <c r="F45" s="38">
        <v>392.5</v>
      </c>
      <c r="G45" s="39">
        <v>28</v>
      </c>
    </row>
    <row r="46" spans="1:7" s="22" customFormat="1" x14ac:dyDescent="0.2">
      <c r="A46" s="24" t="s">
        <v>31</v>
      </c>
      <c r="B46" s="36">
        <v>290</v>
      </c>
      <c r="C46" s="37">
        <v>65</v>
      </c>
      <c r="D46" s="36">
        <v>265</v>
      </c>
      <c r="E46" s="37">
        <v>52</v>
      </c>
      <c r="F46" s="36">
        <v>260</v>
      </c>
      <c r="G46" s="37">
        <v>43</v>
      </c>
    </row>
    <row r="47" spans="1:7" s="22" customFormat="1" x14ac:dyDescent="0.2">
      <c r="A47" s="23" t="s">
        <v>67</v>
      </c>
      <c r="B47" s="38" t="s">
        <v>48</v>
      </c>
      <c r="C47" s="39">
        <v>1</v>
      </c>
      <c r="D47" s="38">
        <v>270</v>
      </c>
      <c r="E47" s="39">
        <v>7</v>
      </c>
      <c r="F47" s="38">
        <v>250</v>
      </c>
      <c r="G47" s="39">
        <v>6</v>
      </c>
    </row>
    <row r="48" spans="1:7" s="22" customFormat="1" x14ac:dyDescent="0.2">
      <c r="A48" s="31" t="s">
        <v>77</v>
      </c>
      <c r="B48" s="36">
        <v>400</v>
      </c>
      <c r="C48" s="37">
        <v>314</v>
      </c>
      <c r="D48" s="36">
        <v>400</v>
      </c>
      <c r="E48" s="37">
        <v>269</v>
      </c>
      <c r="F48" s="36">
        <v>410</v>
      </c>
      <c r="G48" s="37">
        <v>323</v>
      </c>
    </row>
    <row r="49" spans="1:7" s="22" customFormat="1" x14ac:dyDescent="0.2">
      <c r="A49" s="23" t="s">
        <v>40</v>
      </c>
      <c r="B49" s="38">
        <v>450</v>
      </c>
      <c r="C49" s="39">
        <v>115</v>
      </c>
      <c r="D49" s="38">
        <v>425</v>
      </c>
      <c r="E49" s="39">
        <v>104</v>
      </c>
      <c r="F49" s="38">
        <v>440</v>
      </c>
      <c r="G49" s="39">
        <v>93</v>
      </c>
    </row>
    <row r="50" spans="1:7" s="22" customFormat="1" x14ac:dyDescent="0.2">
      <c r="A50" s="24" t="s">
        <v>41</v>
      </c>
      <c r="B50" s="36">
        <v>395</v>
      </c>
      <c r="C50" s="37">
        <v>195</v>
      </c>
      <c r="D50" s="36">
        <v>400</v>
      </c>
      <c r="E50" s="37">
        <v>157</v>
      </c>
      <c r="F50" s="36">
        <v>410</v>
      </c>
      <c r="G50" s="37">
        <v>222</v>
      </c>
    </row>
    <row r="51" spans="1:7" s="22" customFormat="1" ht="14.25" x14ac:dyDescent="0.2">
      <c r="A51" s="97" t="s">
        <v>102</v>
      </c>
      <c r="B51" s="38">
        <v>450</v>
      </c>
      <c r="C51" s="39">
        <v>24</v>
      </c>
      <c r="D51" s="38">
        <v>475</v>
      </c>
      <c r="E51" s="39">
        <v>20</v>
      </c>
      <c r="F51" s="38">
        <v>550</v>
      </c>
      <c r="G51" s="39">
        <v>21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330</v>
      </c>
      <c r="C53" s="39">
        <v>100</v>
      </c>
      <c r="D53" s="38">
        <v>310</v>
      </c>
      <c r="E53" s="39">
        <v>168</v>
      </c>
      <c r="F53" s="38">
        <v>300</v>
      </c>
      <c r="G53" s="39">
        <v>153</v>
      </c>
    </row>
    <row r="54" spans="1:7" s="22" customFormat="1" x14ac:dyDescent="0.2">
      <c r="A54" s="24" t="s">
        <v>33</v>
      </c>
      <c r="B54" s="36">
        <v>370</v>
      </c>
      <c r="C54" s="37">
        <v>173</v>
      </c>
      <c r="D54" s="36">
        <v>350</v>
      </c>
      <c r="E54" s="37">
        <v>166</v>
      </c>
      <c r="F54" s="36">
        <v>310</v>
      </c>
      <c r="G54" s="37">
        <v>167</v>
      </c>
    </row>
    <row r="55" spans="1:7" s="22" customFormat="1" ht="13.5" thickBot="1" x14ac:dyDescent="0.25">
      <c r="A55" s="25" t="s">
        <v>66</v>
      </c>
      <c r="B55" s="40">
        <v>260</v>
      </c>
      <c r="C55" s="41">
        <v>5</v>
      </c>
      <c r="D55" s="40">
        <v>270</v>
      </c>
      <c r="E55" s="41">
        <v>12</v>
      </c>
      <c r="F55" s="40">
        <v>234</v>
      </c>
      <c r="G55" s="41">
        <v>12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380</v>
      </c>
      <c r="C6" s="33">
        <v>494</v>
      </c>
      <c r="D6" s="14">
        <v>380</v>
      </c>
      <c r="E6" s="33">
        <v>440</v>
      </c>
      <c r="F6" s="14">
        <v>380</v>
      </c>
      <c r="G6" s="33">
        <v>434</v>
      </c>
    </row>
    <row r="7" spans="1:7" x14ac:dyDescent="0.2">
      <c r="A7" s="11" t="s">
        <v>5</v>
      </c>
      <c r="B7" s="34">
        <v>390</v>
      </c>
      <c r="C7" s="35">
        <v>28</v>
      </c>
      <c r="D7" s="34">
        <v>350</v>
      </c>
      <c r="E7" s="35">
        <v>25</v>
      </c>
      <c r="F7" s="34">
        <v>380</v>
      </c>
      <c r="G7" s="35">
        <v>27</v>
      </c>
    </row>
    <row r="8" spans="1:7" x14ac:dyDescent="0.2">
      <c r="A8" s="8" t="s">
        <v>6</v>
      </c>
      <c r="B8" s="14">
        <v>450</v>
      </c>
      <c r="C8" s="33">
        <v>63</v>
      </c>
      <c r="D8" s="14">
        <v>450</v>
      </c>
      <c r="E8" s="33">
        <v>61</v>
      </c>
      <c r="F8" s="14">
        <v>447.5</v>
      </c>
      <c r="G8" s="33">
        <v>54</v>
      </c>
    </row>
    <row r="9" spans="1:7" x14ac:dyDescent="0.2">
      <c r="A9" s="11" t="s">
        <v>7</v>
      </c>
      <c r="B9" s="34">
        <v>395</v>
      </c>
      <c r="C9" s="35">
        <v>85</v>
      </c>
      <c r="D9" s="34">
        <v>390</v>
      </c>
      <c r="E9" s="35">
        <v>67</v>
      </c>
      <c r="F9" s="34">
        <v>395</v>
      </c>
      <c r="G9" s="35">
        <v>47</v>
      </c>
    </row>
    <row r="10" spans="1:7" x14ac:dyDescent="0.2">
      <c r="A10" s="8" t="s">
        <v>8</v>
      </c>
      <c r="B10" s="14">
        <v>345</v>
      </c>
      <c r="C10" s="33">
        <v>73</v>
      </c>
      <c r="D10" s="14">
        <v>350</v>
      </c>
      <c r="E10" s="33">
        <v>61</v>
      </c>
      <c r="F10" s="14">
        <v>350</v>
      </c>
      <c r="G10" s="33">
        <v>65</v>
      </c>
    </row>
    <row r="11" spans="1:7" x14ac:dyDescent="0.2">
      <c r="A11" s="11" t="s">
        <v>9</v>
      </c>
      <c r="B11" s="34">
        <v>465</v>
      </c>
      <c r="C11" s="35">
        <v>31</v>
      </c>
      <c r="D11" s="34">
        <v>415</v>
      </c>
      <c r="E11" s="35">
        <v>20</v>
      </c>
      <c r="F11" s="34">
        <v>415</v>
      </c>
      <c r="G11" s="35">
        <v>27</v>
      </c>
    </row>
    <row r="12" spans="1:7" x14ac:dyDescent="0.2">
      <c r="A12" s="8" t="s">
        <v>10</v>
      </c>
      <c r="B12" s="14">
        <v>360</v>
      </c>
      <c r="C12" s="33">
        <v>30</v>
      </c>
      <c r="D12" s="14">
        <v>370</v>
      </c>
      <c r="E12" s="33">
        <v>23</v>
      </c>
      <c r="F12" s="14">
        <v>360</v>
      </c>
      <c r="G12" s="33">
        <v>17</v>
      </c>
    </row>
    <row r="13" spans="1:7" x14ac:dyDescent="0.2">
      <c r="A13" s="11" t="s">
        <v>11</v>
      </c>
      <c r="B13" s="34">
        <v>375</v>
      </c>
      <c r="C13" s="35">
        <v>59</v>
      </c>
      <c r="D13" s="34">
        <v>385</v>
      </c>
      <c r="E13" s="35">
        <v>70</v>
      </c>
      <c r="F13" s="34">
        <v>375</v>
      </c>
      <c r="G13" s="35">
        <v>64</v>
      </c>
    </row>
    <row r="14" spans="1:7" x14ac:dyDescent="0.2">
      <c r="A14" s="8" t="s">
        <v>12</v>
      </c>
      <c r="B14" s="14">
        <v>320</v>
      </c>
      <c r="C14" s="33">
        <v>38</v>
      </c>
      <c r="D14" s="14">
        <v>350</v>
      </c>
      <c r="E14" s="33">
        <v>42</v>
      </c>
      <c r="F14" s="14">
        <v>320</v>
      </c>
      <c r="G14" s="33">
        <v>31</v>
      </c>
    </row>
    <row r="15" spans="1:7" x14ac:dyDescent="0.2">
      <c r="A15" s="11" t="s">
        <v>13</v>
      </c>
      <c r="B15" s="34">
        <v>400</v>
      </c>
      <c r="C15" s="35">
        <v>51</v>
      </c>
      <c r="D15" s="34">
        <v>390</v>
      </c>
      <c r="E15" s="35">
        <v>40</v>
      </c>
      <c r="F15" s="34">
        <v>400</v>
      </c>
      <c r="G15" s="35">
        <v>66</v>
      </c>
    </row>
    <row r="16" spans="1:7" x14ac:dyDescent="0.2">
      <c r="A16" s="8" t="s">
        <v>76</v>
      </c>
      <c r="B16" s="14" t="s">
        <v>48</v>
      </c>
      <c r="C16" s="33">
        <v>4</v>
      </c>
      <c r="D16" s="14" t="s">
        <v>48</v>
      </c>
      <c r="E16" s="33">
        <v>1</v>
      </c>
      <c r="F16" s="14" t="s">
        <v>110</v>
      </c>
      <c r="G16" s="33">
        <v>2</v>
      </c>
    </row>
    <row r="17" spans="1:7" x14ac:dyDescent="0.2">
      <c r="A17" s="11" t="s">
        <v>14</v>
      </c>
      <c r="B17" s="34">
        <v>380</v>
      </c>
      <c r="C17" s="35">
        <v>24</v>
      </c>
      <c r="D17" s="34">
        <v>370</v>
      </c>
      <c r="E17" s="35">
        <v>18</v>
      </c>
      <c r="F17" s="34">
        <v>400</v>
      </c>
      <c r="G17" s="35">
        <v>23</v>
      </c>
    </row>
    <row r="18" spans="1:7" x14ac:dyDescent="0.2">
      <c r="A18" s="8" t="s">
        <v>75</v>
      </c>
      <c r="B18" s="14">
        <v>295</v>
      </c>
      <c r="C18" s="33">
        <v>8</v>
      </c>
      <c r="D18" s="14">
        <v>300</v>
      </c>
      <c r="E18" s="33">
        <v>12</v>
      </c>
      <c r="F18" s="14">
        <v>310</v>
      </c>
      <c r="G18" s="33">
        <v>11</v>
      </c>
    </row>
    <row r="19" spans="1:7" x14ac:dyDescent="0.2">
      <c r="A19" s="15" t="s">
        <v>74</v>
      </c>
      <c r="B19" s="36">
        <v>260</v>
      </c>
      <c r="C19" s="37">
        <v>5</v>
      </c>
      <c r="D19" s="36">
        <v>280</v>
      </c>
      <c r="E19" s="37">
        <v>6</v>
      </c>
      <c r="F19" s="36">
        <v>280</v>
      </c>
      <c r="G19" s="37">
        <v>11</v>
      </c>
    </row>
    <row r="20" spans="1:7" x14ac:dyDescent="0.2">
      <c r="A20" s="8" t="s">
        <v>73</v>
      </c>
      <c r="B20" s="14">
        <v>280</v>
      </c>
      <c r="C20" s="33">
        <v>22</v>
      </c>
      <c r="D20" s="14">
        <v>290</v>
      </c>
      <c r="E20" s="33">
        <v>26</v>
      </c>
      <c r="F20" s="14">
        <v>300</v>
      </c>
      <c r="G20" s="33">
        <v>27</v>
      </c>
    </row>
    <row r="21" spans="1:7" x14ac:dyDescent="0.2">
      <c r="A21" s="15" t="s">
        <v>15</v>
      </c>
      <c r="B21" s="36">
        <v>250</v>
      </c>
      <c r="C21" s="37">
        <v>47</v>
      </c>
      <c r="D21" s="36">
        <v>250</v>
      </c>
      <c r="E21" s="37">
        <v>35</v>
      </c>
      <c r="F21" s="36">
        <v>250</v>
      </c>
      <c r="G21" s="37">
        <v>38</v>
      </c>
    </row>
    <row r="22" spans="1:7" x14ac:dyDescent="0.2">
      <c r="A22" s="8" t="s">
        <v>16</v>
      </c>
      <c r="B22" s="14">
        <v>280</v>
      </c>
      <c r="C22" s="33">
        <v>53</v>
      </c>
      <c r="D22" s="14">
        <v>280</v>
      </c>
      <c r="E22" s="33">
        <v>65</v>
      </c>
      <c r="F22" s="14">
        <v>290</v>
      </c>
      <c r="G22" s="33">
        <v>54</v>
      </c>
    </row>
    <row r="23" spans="1:7" x14ac:dyDescent="0.2">
      <c r="A23" s="15" t="s">
        <v>37</v>
      </c>
      <c r="B23" s="36">
        <v>300</v>
      </c>
      <c r="C23" s="37">
        <v>57</v>
      </c>
      <c r="D23" s="36">
        <v>320</v>
      </c>
      <c r="E23" s="37">
        <v>60</v>
      </c>
      <c r="F23" s="36">
        <v>320</v>
      </c>
      <c r="G23" s="37">
        <v>47</v>
      </c>
    </row>
    <row r="24" spans="1:7" x14ac:dyDescent="0.2">
      <c r="A24" s="8" t="s">
        <v>72</v>
      </c>
      <c r="B24" s="14">
        <v>220</v>
      </c>
      <c r="C24" s="33">
        <v>8</v>
      </c>
      <c r="D24" s="14">
        <v>200</v>
      </c>
      <c r="E24" s="33">
        <v>14</v>
      </c>
      <c r="F24" s="14">
        <v>195</v>
      </c>
      <c r="G24" s="33">
        <v>6</v>
      </c>
    </row>
    <row r="25" spans="1:7" x14ac:dyDescent="0.2">
      <c r="A25" s="15" t="s">
        <v>71</v>
      </c>
      <c r="B25" s="36">
        <v>200</v>
      </c>
      <c r="C25" s="37">
        <v>5</v>
      </c>
      <c r="D25" s="36" t="s">
        <v>48</v>
      </c>
      <c r="E25" s="37">
        <v>2</v>
      </c>
      <c r="F25" s="36" t="s">
        <v>110</v>
      </c>
      <c r="G25" s="37">
        <v>1</v>
      </c>
    </row>
    <row r="26" spans="1:7" x14ac:dyDescent="0.2">
      <c r="A26" s="18" t="s">
        <v>70</v>
      </c>
      <c r="B26" s="38" t="s">
        <v>48</v>
      </c>
      <c r="C26" s="39">
        <v>3</v>
      </c>
      <c r="D26" s="38">
        <v>250</v>
      </c>
      <c r="E26" s="39">
        <v>7</v>
      </c>
      <c r="F26" s="38">
        <v>250</v>
      </c>
      <c r="G26" s="39">
        <v>7</v>
      </c>
    </row>
    <row r="27" spans="1:7" x14ac:dyDescent="0.2">
      <c r="A27" s="15" t="s">
        <v>17</v>
      </c>
      <c r="B27" s="36">
        <v>250</v>
      </c>
      <c r="C27" s="37">
        <v>32</v>
      </c>
      <c r="D27" s="36">
        <v>220</v>
      </c>
      <c r="E27" s="37">
        <v>19</v>
      </c>
      <c r="F27" s="36">
        <v>150</v>
      </c>
      <c r="G27" s="37">
        <v>22</v>
      </c>
    </row>
    <row r="28" spans="1:7" ht="14.25" x14ac:dyDescent="0.2">
      <c r="A28" s="11" t="s">
        <v>63</v>
      </c>
      <c r="B28" s="34">
        <v>360</v>
      </c>
      <c r="C28" s="35">
        <v>101</v>
      </c>
      <c r="D28" s="34">
        <v>380</v>
      </c>
      <c r="E28" s="35">
        <v>96</v>
      </c>
      <c r="F28" s="34">
        <v>400</v>
      </c>
      <c r="G28" s="35">
        <v>84</v>
      </c>
    </row>
    <row r="29" spans="1:7" x14ac:dyDescent="0.2">
      <c r="A29" s="18" t="s">
        <v>18</v>
      </c>
      <c r="B29" s="38">
        <v>340</v>
      </c>
      <c r="C29" s="39">
        <v>23</v>
      </c>
      <c r="D29" s="38">
        <v>350</v>
      </c>
      <c r="E29" s="39">
        <v>19</v>
      </c>
      <c r="F29" s="38">
        <v>360</v>
      </c>
      <c r="G29" s="39">
        <v>21</v>
      </c>
    </row>
    <row r="30" spans="1:7" s="22" customFormat="1" x14ac:dyDescent="0.2">
      <c r="A30" s="21" t="s">
        <v>19</v>
      </c>
      <c r="B30" s="34">
        <v>370</v>
      </c>
      <c r="C30" s="35">
        <v>52</v>
      </c>
      <c r="D30" s="34">
        <v>380</v>
      </c>
      <c r="E30" s="35">
        <v>48</v>
      </c>
      <c r="F30" s="34">
        <v>400</v>
      </c>
      <c r="G30" s="35">
        <v>42</v>
      </c>
    </row>
    <row r="31" spans="1:7" s="22" customFormat="1" x14ac:dyDescent="0.2">
      <c r="A31" s="23" t="s">
        <v>20</v>
      </c>
      <c r="B31" s="38">
        <v>380</v>
      </c>
      <c r="C31" s="39">
        <v>15</v>
      </c>
      <c r="D31" s="38">
        <v>430</v>
      </c>
      <c r="E31" s="39">
        <v>14</v>
      </c>
      <c r="F31" s="38">
        <v>405</v>
      </c>
      <c r="G31" s="39">
        <v>16</v>
      </c>
    </row>
    <row r="32" spans="1:7" s="22" customFormat="1" x14ac:dyDescent="0.2">
      <c r="A32" s="21" t="s">
        <v>21</v>
      </c>
      <c r="B32" s="34">
        <v>310</v>
      </c>
      <c r="C32" s="35">
        <v>11</v>
      </c>
      <c r="D32" s="34">
        <v>360</v>
      </c>
      <c r="E32" s="35">
        <v>15</v>
      </c>
      <c r="F32" s="34">
        <v>330</v>
      </c>
      <c r="G32" s="35">
        <v>5</v>
      </c>
    </row>
    <row r="33" spans="1:7" s="22" customFormat="1" x14ac:dyDescent="0.2">
      <c r="A33" s="23" t="s">
        <v>22</v>
      </c>
      <c r="B33" s="38">
        <v>220</v>
      </c>
      <c r="C33" s="39">
        <v>24</v>
      </c>
      <c r="D33" s="38">
        <v>250</v>
      </c>
      <c r="E33" s="39">
        <v>19</v>
      </c>
      <c r="F33" s="38">
        <v>237.5</v>
      </c>
      <c r="G33" s="39">
        <v>24</v>
      </c>
    </row>
    <row r="34" spans="1:7" s="22" customFormat="1" x14ac:dyDescent="0.2">
      <c r="A34" s="24" t="s">
        <v>23</v>
      </c>
      <c r="B34" s="36">
        <v>265</v>
      </c>
      <c r="C34" s="37">
        <v>35</v>
      </c>
      <c r="D34" s="36">
        <v>260</v>
      </c>
      <c r="E34" s="37">
        <v>50</v>
      </c>
      <c r="F34" s="36">
        <v>255</v>
      </c>
      <c r="G34" s="37">
        <v>48</v>
      </c>
    </row>
    <row r="35" spans="1:7" s="22" customFormat="1" x14ac:dyDescent="0.2">
      <c r="A35" s="23" t="s">
        <v>38</v>
      </c>
      <c r="B35" s="38">
        <v>265</v>
      </c>
      <c r="C35" s="39">
        <v>105</v>
      </c>
      <c r="D35" s="38">
        <v>260</v>
      </c>
      <c r="E35" s="39">
        <v>96</v>
      </c>
      <c r="F35" s="38">
        <v>270</v>
      </c>
      <c r="G35" s="39">
        <v>73</v>
      </c>
    </row>
    <row r="36" spans="1:7" s="22" customFormat="1" x14ac:dyDescent="0.2">
      <c r="A36" s="24" t="s">
        <v>69</v>
      </c>
      <c r="B36" s="36">
        <v>210</v>
      </c>
      <c r="C36" s="37">
        <v>7</v>
      </c>
      <c r="D36" s="36">
        <v>225</v>
      </c>
      <c r="E36" s="37">
        <v>6</v>
      </c>
      <c r="F36" s="36">
        <v>225</v>
      </c>
      <c r="G36" s="37">
        <v>8</v>
      </c>
    </row>
    <row r="37" spans="1:7" s="22" customFormat="1" x14ac:dyDescent="0.2">
      <c r="A37" s="23" t="s">
        <v>24</v>
      </c>
      <c r="B37" s="38">
        <v>290</v>
      </c>
      <c r="C37" s="39">
        <v>46</v>
      </c>
      <c r="D37" s="38">
        <v>290</v>
      </c>
      <c r="E37" s="39">
        <v>66</v>
      </c>
      <c r="F37" s="38">
        <v>297.5</v>
      </c>
      <c r="G37" s="39">
        <v>64</v>
      </c>
    </row>
    <row r="38" spans="1:7" s="22" customFormat="1" x14ac:dyDescent="0.2">
      <c r="A38" s="24" t="s">
        <v>39</v>
      </c>
      <c r="B38" s="36">
        <v>270</v>
      </c>
      <c r="C38" s="37">
        <v>45</v>
      </c>
      <c r="D38" s="36">
        <v>245</v>
      </c>
      <c r="E38" s="37">
        <v>54</v>
      </c>
      <c r="F38" s="36">
        <v>230</v>
      </c>
      <c r="G38" s="37">
        <v>61</v>
      </c>
    </row>
    <row r="39" spans="1:7" s="22" customFormat="1" x14ac:dyDescent="0.2">
      <c r="A39" s="23" t="s">
        <v>68</v>
      </c>
      <c r="B39" s="38">
        <v>270</v>
      </c>
      <c r="C39" s="39">
        <v>9</v>
      </c>
      <c r="D39" s="38">
        <v>270</v>
      </c>
      <c r="E39" s="39">
        <v>9</v>
      </c>
      <c r="F39" s="38">
        <v>270</v>
      </c>
      <c r="G39" s="39">
        <v>10</v>
      </c>
    </row>
    <row r="40" spans="1:7" s="22" customFormat="1" x14ac:dyDescent="0.2">
      <c r="A40" s="24" t="s">
        <v>25</v>
      </c>
      <c r="B40" s="36">
        <v>240</v>
      </c>
      <c r="C40" s="37">
        <v>31</v>
      </c>
      <c r="D40" s="36">
        <v>245</v>
      </c>
      <c r="E40" s="37">
        <v>27</v>
      </c>
      <c r="F40" s="36">
        <v>240</v>
      </c>
      <c r="G40" s="37">
        <v>31</v>
      </c>
    </row>
    <row r="41" spans="1:7" s="22" customFormat="1" x14ac:dyDescent="0.2">
      <c r="A41" s="23" t="s">
        <v>26</v>
      </c>
      <c r="B41" s="38">
        <v>380</v>
      </c>
      <c r="C41" s="39">
        <v>6</v>
      </c>
      <c r="D41" s="38">
        <v>330</v>
      </c>
      <c r="E41" s="39">
        <v>10</v>
      </c>
      <c r="F41" s="38">
        <v>260</v>
      </c>
      <c r="G41" s="39">
        <v>10</v>
      </c>
    </row>
    <row r="42" spans="1:7" s="22" customFormat="1" x14ac:dyDescent="0.2">
      <c r="A42" s="24" t="s">
        <v>27</v>
      </c>
      <c r="B42" s="36">
        <v>310</v>
      </c>
      <c r="C42" s="37">
        <v>6</v>
      </c>
      <c r="D42" s="36">
        <v>320</v>
      </c>
      <c r="E42" s="37">
        <v>9</v>
      </c>
      <c r="F42" s="36">
        <v>330</v>
      </c>
      <c r="G42" s="37">
        <v>8</v>
      </c>
    </row>
    <row r="43" spans="1:7" s="22" customFormat="1" x14ac:dyDescent="0.2">
      <c r="A43" s="23" t="s">
        <v>28</v>
      </c>
      <c r="B43" s="38">
        <v>290</v>
      </c>
      <c r="C43" s="39">
        <v>30</v>
      </c>
      <c r="D43" s="38">
        <v>300</v>
      </c>
      <c r="E43" s="39">
        <v>30</v>
      </c>
      <c r="F43" s="38">
        <v>300</v>
      </c>
      <c r="G43" s="39">
        <v>24</v>
      </c>
    </row>
    <row r="44" spans="1:7" s="22" customFormat="1" x14ac:dyDescent="0.2">
      <c r="A44" s="24" t="s">
        <v>29</v>
      </c>
      <c r="B44" s="36">
        <v>295</v>
      </c>
      <c r="C44" s="37">
        <v>66</v>
      </c>
      <c r="D44" s="36">
        <v>300</v>
      </c>
      <c r="E44" s="37">
        <v>63</v>
      </c>
      <c r="F44" s="36">
        <v>320</v>
      </c>
      <c r="G44" s="37">
        <v>56</v>
      </c>
    </row>
    <row r="45" spans="1:7" s="22" customFormat="1" x14ac:dyDescent="0.2">
      <c r="A45" s="23" t="s">
        <v>30</v>
      </c>
      <c r="B45" s="38">
        <v>240</v>
      </c>
      <c r="C45" s="39">
        <v>67</v>
      </c>
      <c r="D45" s="38">
        <v>250</v>
      </c>
      <c r="E45" s="39">
        <v>58</v>
      </c>
      <c r="F45" s="38">
        <v>260</v>
      </c>
      <c r="G45" s="39">
        <v>57</v>
      </c>
    </row>
    <row r="46" spans="1:7" s="22" customFormat="1" x14ac:dyDescent="0.2">
      <c r="A46" s="24" t="s">
        <v>31</v>
      </c>
      <c r="B46" s="36">
        <v>253</v>
      </c>
      <c r="C46" s="37">
        <v>69</v>
      </c>
      <c r="D46" s="36">
        <v>250</v>
      </c>
      <c r="E46" s="37">
        <v>95</v>
      </c>
      <c r="F46" s="36">
        <v>250</v>
      </c>
      <c r="G46" s="37">
        <v>58</v>
      </c>
    </row>
    <row r="47" spans="1:7" s="22" customFormat="1" x14ac:dyDescent="0.2">
      <c r="A47" s="23" t="s">
        <v>67</v>
      </c>
      <c r="B47" s="38">
        <v>330</v>
      </c>
      <c r="C47" s="39">
        <v>6</v>
      </c>
      <c r="D47" s="38">
        <v>180</v>
      </c>
      <c r="E47" s="39">
        <v>7</v>
      </c>
      <c r="F47" s="38">
        <v>190</v>
      </c>
      <c r="G47" s="39">
        <v>7</v>
      </c>
    </row>
    <row r="48" spans="1:7" s="22" customFormat="1" x14ac:dyDescent="0.2">
      <c r="A48" s="31" t="s">
        <v>77</v>
      </c>
      <c r="B48" s="36">
        <v>340</v>
      </c>
      <c r="C48" s="37">
        <v>106</v>
      </c>
      <c r="D48" s="36">
        <v>350</v>
      </c>
      <c r="E48" s="37">
        <v>107</v>
      </c>
      <c r="F48" s="36">
        <v>350</v>
      </c>
      <c r="G48" s="37">
        <v>114</v>
      </c>
    </row>
    <row r="49" spans="1:7" s="22" customFormat="1" x14ac:dyDescent="0.2">
      <c r="A49" s="23" t="s">
        <v>40</v>
      </c>
      <c r="B49" s="38">
        <v>340</v>
      </c>
      <c r="C49" s="39">
        <v>23</v>
      </c>
      <c r="D49" s="38">
        <v>350</v>
      </c>
      <c r="E49" s="39">
        <v>20</v>
      </c>
      <c r="F49" s="38">
        <v>375</v>
      </c>
      <c r="G49" s="39">
        <v>26</v>
      </c>
    </row>
    <row r="50" spans="1:7" s="22" customFormat="1" x14ac:dyDescent="0.2">
      <c r="A50" s="24" t="s">
        <v>41</v>
      </c>
      <c r="B50" s="36">
        <v>340</v>
      </c>
      <c r="C50" s="37">
        <v>52</v>
      </c>
      <c r="D50" s="36">
        <v>365</v>
      </c>
      <c r="E50" s="37">
        <v>58</v>
      </c>
      <c r="F50" s="36">
        <v>350</v>
      </c>
      <c r="G50" s="37">
        <v>55</v>
      </c>
    </row>
    <row r="51" spans="1:7" s="22" customFormat="1" ht="14.25" x14ac:dyDescent="0.2">
      <c r="A51" s="97" t="s">
        <v>102</v>
      </c>
      <c r="B51" s="38">
        <v>360</v>
      </c>
      <c r="C51" s="39">
        <v>28</v>
      </c>
      <c r="D51" s="38">
        <v>360</v>
      </c>
      <c r="E51" s="39">
        <v>22</v>
      </c>
      <c r="F51" s="38">
        <v>390</v>
      </c>
      <c r="G51" s="39">
        <v>21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265</v>
      </c>
      <c r="C53" s="39">
        <v>49</v>
      </c>
      <c r="D53" s="38">
        <v>270</v>
      </c>
      <c r="E53" s="39">
        <v>57</v>
      </c>
      <c r="F53" s="38">
        <v>262.5</v>
      </c>
      <c r="G53" s="39">
        <v>46</v>
      </c>
    </row>
    <row r="54" spans="1:7" s="22" customFormat="1" x14ac:dyDescent="0.2">
      <c r="A54" s="24" t="s">
        <v>33</v>
      </c>
      <c r="B54" s="36">
        <v>286</v>
      </c>
      <c r="C54" s="37">
        <v>70</v>
      </c>
      <c r="D54" s="36">
        <v>265</v>
      </c>
      <c r="E54" s="37">
        <v>107</v>
      </c>
      <c r="F54" s="36">
        <v>250</v>
      </c>
      <c r="G54" s="37">
        <v>76</v>
      </c>
    </row>
    <row r="55" spans="1:7" s="22" customFormat="1" ht="13.5" thickBot="1" x14ac:dyDescent="0.25">
      <c r="A55" s="25" t="s">
        <v>66</v>
      </c>
      <c r="B55" s="40">
        <v>220</v>
      </c>
      <c r="C55" s="41">
        <v>23</v>
      </c>
      <c r="D55" s="40">
        <v>225</v>
      </c>
      <c r="E55" s="41">
        <v>21</v>
      </c>
      <c r="F55" s="40">
        <v>220</v>
      </c>
      <c r="G55" s="41">
        <v>12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420</v>
      </c>
      <c r="C6" s="10">
        <v>2548</v>
      </c>
      <c r="D6" s="9">
        <v>420</v>
      </c>
      <c r="E6" s="10">
        <v>2853</v>
      </c>
      <c r="F6" s="9">
        <v>425</v>
      </c>
      <c r="G6" s="10">
        <v>2602</v>
      </c>
    </row>
    <row r="7" spans="1:7" x14ac:dyDescent="0.2">
      <c r="A7" s="11" t="s">
        <v>5</v>
      </c>
      <c r="B7" s="12">
        <v>420</v>
      </c>
      <c r="C7" s="13">
        <v>124</v>
      </c>
      <c r="D7" s="12">
        <v>415</v>
      </c>
      <c r="E7" s="13">
        <v>144</v>
      </c>
      <c r="F7" s="12">
        <v>400</v>
      </c>
      <c r="G7" s="13">
        <v>138</v>
      </c>
    </row>
    <row r="8" spans="1:7" x14ac:dyDescent="0.2">
      <c r="A8" s="8" t="s">
        <v>6</v>
      </c>
      <c r="B8" s="9">
        <v>550</v>
      </c>
      <c r="C8" s="10">
        <v>196</v>
      </c>
      <c r="D8" s="9">
        <v>550</v>
      </c>
      <c r="E8" s="10">
        <v>228</v>
      </c>
      <c r="F8" s="9">
        <v>540</v>
      </c>
      <c r="G8" s="10">
        <v>195</v>
      </c>
    </row>
    <row r="9" spans="1:7" x14ac:dyDescent="0.2">
      <c r="A9" s="11" t="s">
        <v>7</v>
      </c>
      <c r="B9" s="12">
        <v>460</v>
      </c>
      <c r="C9" s="13">
        <v>281</v>
      </c>
      <c r="D9" s="12">
        <v>470</v>
      </c>
      <c r="E9" s="13">
        <v>292</v>
      </c>
      <c r="F9" s="12">
        <v>470</v>
      </c>
      <c r="G9" s="13">
        <v>305</v>
      </c>
    </row>
    <row r="10" spans="1:7" x14ac:dyDescent="0.2">
      <c r="A10" s="8" t="s">
        <v>8</v>
      </c>
      <c r="B10" s="9">
        <v>395</v>
      </c>
      <c r="C10" s="10">
        <v>399</v>
      </c>
      <c r="D10" s="9">
        <v>400</v>
      </c>
      <c r="E10" s="10">
        <v>412</v>
      </c>
      <c r="F10" s="9">
        <v>400</v>
      </c>
      <c r="G10" s="10">
        <v>386</v>
      </c>
    </row>
    <row r="11" spans="1:7" x14ac:dyDescent="0.2">
      <c r="A11" s="11" t="s">
        <v>9</v>
      </c>
      <c r="B11" s="12">
        <v>540</v>
      </c>
      <c r="C11" s="13">
        <v>92</v>
      </c>
      <c r="D11" s="12">
        <v>525</v>
      </c>
      <c r="E11" s="13">
        <v>115</v>
      </c>
      <c r="F11" s="12">
        <v>500</v>
      </c>
      <c r="G11" s="13">
        <v>104</v>
      </c>
    </row>
    <row r="12" spans="1:7" x14ac:dyDescent="0.2">
      <c r="A12" s="8" t="s">
        <v>10</v>
      </c>
      <c r="B12" s="9">
        <v>415</v>
      </c>
      <c r="C12" s="10">
        <v>207</v>
      </c>
      <c r="D12" s="9">
        <v>420</v>
      </c>
      <c r="E12" s="10">
        <v>232</v>
      </c>
      <c r="F12" s="9">
        <v>440</v>
      </c>
      <c r="G12" s="10">
        <v>266</v>
      </c>
    </row>
    <row r="13" spans="1:7" x14ac:dyDescent="0.2">
      <c r="A13" s="11" t="s">
        <v>11</v>
      </c>
      <c r="B13" s="12">
        <v>420</v>
      </c>
      <c r="C13" s="13">
        <v>283</v>
      </c>
      <c r="D13" s="12">
        <v>420</v>
      </c>
      <c r="E13" s="13">
        <v>364</v>
      </c>
      <c r="F13" s="12">
        <v>430</v>
      </c>
      <c r="G13" s="13">
        <v>284</v>
      </c>
    </row>
    <row r="14" spans="1:7" x14ac:dyDescent="0.2">
      <c r="A14" s="8" t="s">
        <v>12</v>
      </c>
      <c r="B14" s="9">
        <v>380</v>
      </c>
      <c r="C14" s="10">
        <v>268</v>
      </c>
      <c r="D14" s="9">
        <v>390</v>
      </c>
      <c r="E14" s="10">
        <v>272</v>
      </c>
      <c r="F14" s="9">
        <v>390</v>
      </c>
      <c r="G14" s="10">
        <v>275</v>
      </c>
    </row>
    <row r="15" spans="1:7" x14ac:dyDescent="0.2">
      <c r="A15" s="11" t="s">
        <v>13</v>
      </c>
      <c r="B15" s="12">
        <v>450</v>
      </c>
      <c r="C15" s="13">
        <v>274</v>
      </c>
      <c r="D15" s="12">
        <v>460</v>
      </c>
      <c r="E15" s="13">
        <v>309</v>
      </c>
      <c r="F15" s="12">
        <v>460</v>
      </c>
      <c r="G15" s="13">
        <v>249</v>
      </c>
    </row>
    <row r="16" spans="1:7" x14ac:dyDescent="0.2">
      <c r="A16" s="8" t="s">
        <v>76</v>
      </c>
      <c r="B16" s="14">
        <v>420</v>
      </c>
      <c r="C16" s="10">
        <v>46</v>
      </c>
      <c r="D16" s="14">
        <v>420</v>
      </c>
      <c r="E16" s="10">
        <v>60</v>
      </c>
      <c r="F16" s="14">
        <v>430</v>
      </c>
      <c r="G16" s="10">
        <v>41</v>
      </c>
    </row>
    <row r="17" spans="1:7" x14ac:dyDescent="0.2">
      <c r="A17" s="11" t="s">
        <v>14</v>
      </c>
      <c r="B17" s="12">
        <v>440</v>
      </c>
      <c r="C17" s="13">
        <v>95</v>
      </c>
      <c r="D17" s="12">
        <v>445</v>
      </c>
      <c r="E17" s="13">
        <v>96</v>
      </c>
      <c r="F17" s="12">
        <v>445</v>
      </c>
      <c r="G17" s="13">
        <v>96</v>
      </c>
    </row>
    <row r="18" spans="1:7" x14ac:dyDescent="0.2">
      <c r="A18" s="8" t="s">
        <v>75</v>
      </c>
      <c r="B18" s="9">
        <v>350</v>
      </c>
      <c r="C18" s="10">
        <v>283</v>
      </c>
      <c r="D18" s="9">
        <v>370</v>
      </c>
      <c r="E18" s="10">
        <v>329</v>
      </c>
      <c r="F18" s="9">
        <v>370</v>
      </c>
      <c r="G18" s="10">
        <v>263</v>
      </c>
    </row>
    <row r="19" spans="1:7" x14ac:dyDescent="0.2">
      <c r="A19" s="15" t="s">
        <v>74</v>
      </c>
      <c r="B19" s="16">
        <v>300</v>
      </c>
      <c r="C19" s="17">
        <v>41</v>
      </c>
      <c r="D19" s="16">
        <v>295</v>
      </c>
      <c r="E19" s="17">
        <v>37</v>
      </c>
      <c r="F19" s="16">
        <v>310</v>
      </c>
      <c r="G19" s="17">
        <v>45</v>
      </c>
    </row>
    <row r="20" spans="1:7" x14ac:dyDescent="0.2">
      <c r="A20" s="8" t="s">
        <v>73</v>
      </c>
      <c r="B20" s="9">
        <v>330</v>
      </c>
      <c r="C20" s="10">
        <v>81</v>
      </c>
      <c r="D20" s="9">
        <v>390</v>
      </c>
      <c r="E20" s="10">
        <v>82</v>
      </c>
      <c r="F20" s="9">
        <v>365</v>
      </c>
      <c r="G20" s="10">
        <v>76</v>
      </c>
    </row>
    <row r="21" spans="1:7" x14ac:dyDescent="0.2">
      <c r="A21" s="15" t="s">
        <v>15</v>
      </c>
      <c r="B21" s="16">
        <v>285</v>
      </c>
      <c r="C21" s="17">
        <v>317</v>
      </c>
      <c r="D21" s="16">
        <v>285</v>
      </c>
      <c r="E21" s="17">
        <v>318</v>
      </c>
      <c r="F21" s="16">
        <v>285</v>
      </c>
      <c r="G21" s="17">
        <v>292</v>
      </c>
    </row>
    <row r="22" spans="1:7" x14ac:dyDescent="0.2">
      <c r="A22" s="8" t="s">
        <v>16</v>
      </c>
      <c r="B22" s="9">
        <v>305</v>
      </c>
      <c r="C22" s="10">
        <v>477</v>
      </c>
      <c r="D22" s="9">
        <v>320</v>
      </c>
      <c r="E22" s="10">
        <v>404</v>
      </c>
      <c r="F22" s="9">
        <v>320</v>
      </c>
      <c r="G22" s="10">
        <v>399</v>
      </c>
    </row>
    <row r="23" spans="1:7" x14ac:dyDescent="0.2">
      <c r="A23" s="15" t="s">
        <v>37</v>
      </c>
      <c r="B23" s="16">
        <v>360</v>
      </c>
      <c r="C23" s="17">
        <v>441</v>
      </c>
      <c r="D23" s="16">
        <v>365</v>
      </c>
      <c r="E23" s="17">
        <v>390</v>
      </c>
      <c r="F23" s="16">
        <v>370</v>
      </c>
      <c r="G23" s="17">
        <v>410</v>
      </c>
    </row>
    <row r="24" spans="1:7" x14ac:dyDescent="0.2">
      <c r="A24" s="8" t="s">
        <v>72</v>
      </c>
      <c r="B24" s="9">
        <v>250</v>
      </c>
      <c r="C24" s="10">
        <v>51</v>
      </c>
      <c r="D24" s="9">
        <v>250</v>
      </c>
      <c r="E24" s="10">
        <v>41</v>
      </c>
      <c r="F24" s="9">
        <v>250</v>
      </c>
      <c r="G24" s="10">
        <v>41</v>
      </c>
    </row>
    <row r="25" spans="1:7" x14ac:dyDescent="0.2">
      <c r="A25" s="15" t="s">
        <v>71</v>
      </c>
      <c r="B25" s="16">
        <v>250</v>
      </c>
      <c r="C25" s="17">
        <v>72</v>
      </c>
      <c r="D25" s="16">
        <v>250</v>
      </c>
      <c r="E25" s="17">
        <v>32</v>
      </c>
      <c r="F25" s="16">
        <v>220</v>
      </c>
      <c r="G25" s="17">
        <v>46</v>
      </c>
    </row>
    <row r="26" spans="1:7" x14ac:dyDescent="0.2">
      <c r="A26" s="18" t="s">
        <v>70</v>
      </c>
      <c r="B26" s="19">
        <v>290</v>
      </c>
      <c r="C26" s="20">
        <v>34</v>
      </c>
      <c r="D26" s="19">
        <v>290</v>
      </c>
      <c r="E26" s="20">
        <v>30</v>
      </c>
      <c r="F26" s="19">
        <v>292.5</v>
      </c>
      <c r="G26" s="20">
        <v>38</v>
      </c>
    </row>
    <row r="27" spans="1:7" x14ac:dyDescent="0.2">
      <c r="A27" s="15" t="s">
        <v>17</v>
      </c>
      <c r="B27" s="16">
        <v>300</v>
      </c>
      <c r="C27" s="17">
        <v>269</v>
      </c>
      <c r="D27" s="16">
        <v>260</v>
      </c>
      <c r="E27" s="17">
        <v>206</v>
      </c>
      <c r="F27" s="16">
        <v>180</v>
      </c>
      <c r="G27" s="17">
        <v>262</v>
      </c>
    </row>
    <row r="28" spans="1:7" ht="14.25" x14ac:dyDescent="0.2">
      <c r="A28" s="11" t="s">
        <v>63</v>
      </c>
      <c r="B28" s="12">
        <v>440</v>
      </c>
      <c r="C28" s="13">
        <v>942</v>
      </c>
      <c r="D28" s="12">
        <v>450</v>
      </c>
      <c r="E28" s="13">
        <v>909</v>
      </c>
      <c r="F28" s="12">
        <v>475</v>
      </c>
      <c r="G28" s="13">
        <v>908</v>
      </c>
    </row>
    <row r="29" spans="1:7" x14ac:dyDescent="0.2">
      <c r="A29" s="18" t="s">
        <v>18</v>
      </c>
      <c r="B29" s="19">
        <v>400</v>
      </c>
      <c r="C29" s="20">
        <v>232</v>
      </c>
      <c r="D29" s="19">
        <v>405</v>
      </c>
      <c r="E29" s="20">
        <v>258</v>
      </c>
      <c r="F29" s="19">
        <v>410</v>
      </c>
      <c r="G29" s="20">
        <v>255</v>
      </c>
    </row>
    <row r="30" spans="1:7" s="22" customFormat="1" x14ac:dyDescent="0.2">
      <c r="A30" s="21" t="s">
        <v>19</v>
      </c>
      <c r="B30" s="12">
        <v>465</v>
      </c>
      <c r="C30" s="13">
        <v>469</v>
      </c>
      <c r="D30" s="12">
        <v>480</v>
      </c>
      <c r="E30" s="13">
        <v>410</v>
      </c>
      <c r="F30" s="12">
        <v>500</v>
      </c>
      <c r="G30" s="13">
        <v>419</v>
      </c>
    </row>
    <row r="31" spans="1:7" s="22" customFormat="1" x14ac:dyDescent="0.2">
      <c r="A31" s="23" t="s">
        <v>20</v>
      </c>
      <c r="B31" s="19">
        <v>465</v>
      </c>
      <c r="C31" s="20">
        <v>86</v>
      </c>
      <c r="D31" s="19">
        <v>500</v>
      </c>
      <c r="E31" s="20">
        <v>101</v>
      </c>
      <c r="F31" s="19">
        <v>560</v>
      </c>
      <c r="G31" s="20">
        <v>89</v>
      </c>
    </row>
    <row r="32" spans="1:7" s="22" customFormat="1" x14ac:dyDescent="0.2">
      <c r="A32" s="21" t="s">
        <v>21</v>
      </c>
      <c r="B32" s="12">
        <v>420</v>
      </c>
      <c r="C32" s="13">
        <v>155</v>
      </c>
      <c r="D32" s="12">
        <v>430</v>
      </c>
      <c r="E32" s="13">
        <v>140</v>
      </c>
      <c r="F32" s="12">
        <v>440</v>
      </c>
      <c r="G32" s="13">
        <v>145</v>
      </c>
    </row>
    <row r="33" spans="1:7" s="22" customFormat="1" x14ac:dyDescent="0.2">
      <c r="A33" s="23" t="s">
        <v>22</v>
      </c>
      <c r="B33" s="19">
        <v>260</v>
      </c>
      <c r="C33" s="20">
        <v>117</v>
      </c>
      <c r="D33" s="19">
        <v>275</v>
      </c>
      <c r="E33" s="20">
        <v>110</v>
      </c>
      <c r="F33" s="19">
        <v>275</v>
      </c>
      <c r="G33" s="20">
        <v>117</v>
      </c>
    </row>
    <row r="34" spans="1:7" s="22" customFormat="1" x14ac:dyDescent="0.2">
      <c r="A34" s="24" t="s">
        <v>23</v>
      </c>
      <c r="B34" s="16">
        <v>300</v>
      </c>
      <c r="C34" s="17">
        <v>179</v>
      </c>
      <c r="D34" s="16">
        <v>300</v>
      </c>
      <c r="E34" s="17">
        <v>176</v>
      </c>
      <c r="F34" s="16">
        <v>300</v>
      </c>
      <c r="G34" s="17">
        <v>182</v>
      </c>
    </row>
    <row r="35" spans="1:7" s="22" customFormat="1" x14ac:dyDescent="0.2">
      <c r="A35" s="23" t="s">
        <v>38</v>
      </c>
      <c r="B35" s="19">
        <v>300</v>
      </c>
      <c r="C35" s="20">
        <v>712</v>
      </c>
      <c r="D35" s="19">
        <v>300</v>
      </c>
      <c r="E35" s="20">
        <v>739</v>
      </c>
      <c r="F35" s="19">
        <v>310</v>
      </c>
      <c r="G35" s="20">
        <v>708</v>
      </c>
    </row>
    <row r="36" spans="1:7" s="22" customFormat="1" x14ac:dyDescent="0.2">
      <c r="A36" s="24" t="s">
        <v>69</v>
      </c>
      <c r="B36" s="16">
        <v>250</v>
      </c>
      <c r="C36" s="17">
        <v>60</v>
      </c>
      <c r="D36" s="16">
        <v>250</v>
      </c>
      <c r="E36" s="17">
        <v>58</v>
      </c>
      <c r="F36" s="16">
        <v>260</v>
      </c>
      <c r="G36" s="17">
        <v>55</v>
      </c>
    </row>
    <row r="37" spans="1:7" s="22" customFormat="1" x14ac:dyDescent="0.2">
      <c r="A37" s="23" t="s">
        <v>24</v>
      </c>
      <c r="B37" s="19">
        <v>340</v>
      </c>
      <c r="C37" s="20">
        <v>831</v>
      </c>
      <c r="D37" s="19">
        <v>345</v>
      </c>
      <c r="E37" s="20">
        <v>926</v>
      </c>
      <c r="F37" s="19">
        <v>350</v>
      </c>
      <c r="G37" s="20">
        <v>873</v>
      </c>
    </row>
    <row r="38" spans="1:7" s="22" customFormat="1" x14ac:dyDescent="0.2">
      <c r="A38" s="24" t="s">
        <v>39</v>
      </c>
      <c r="B38" s="16">
        <v>330</v>
      </c>
      <c r="C38" s="17">
        <v>346</v>
      </c>
      <c r="D38" s="16">
        <v>290</v>
      </c>
      <c r="E38" s="17">
        <v>327</v>
      </c>
      <c r="F38" s="16">
        <v>280</v>
      </c>
      <c r="G38" s="17">
        <v>336</v>
      </c>
    </row>
    <row r="39" spans="1:7" s="22" customFormat="1" x14ac:dyDescent="0.2">
      <c r="A39" s="23" t="s">
        <v>68</v>
      </c>
      <c r="B39" s="19">
        <v>310</v>
      </c>
      <c r="C39" s="20">
        <v>45</v>
      </c>
      <c r="D39" s="19">
        <v>300</v>
      </c>
      <c r="E39" s="20">
        <v>41</v>
      </c>
      <c r="F39" s="19">
        <v>310</v>
      </c>
      <c r="G39" s="20">
        <v>40</v>
      </c>
    </row>
    <row r="40" spans="1:7" s="22" customFormat="1" x14ac:dyDescent="0.2">
      <c r="A40" s="24" t="s">
        <v>25</v>
      </c>
      <c r="B40" s="16">
        <v>260</v>
      </c>
      <c r="C40" s="17">
        <v>133</v>
      </c>
      <c r="D40" s="16">
        <v>270</v>
      </c>
      <c r="E40" s="17">
        <v>127</v>
      </c>
      <c r="F40" s="16">
        <v>265</v>
      </c>
      <c r="G40" s="17">
        <v>102</v>
      </c>
    </row>
    <row r="41" spans="1:7" s="22" customFormat="1" x14ac:dyDescent="0.2">
      <c r="A41" s="23" t="s">
        <v>26</v>
      </c>
      <c r="B41" s="19">
        <v>450</v>
      </c>
      <c r="C41" s="20">
        <v>94</v>
      </c>
      <c r="D41" s="19">
        <v>400</v>
      </c>
      <c r="E41" s="20">
        <v>91</v>
      </c>
      <c r="F41" s="19">
        <v>350</v>
      </c>
      <c r="G41" s="20">
        <v>84</v>
      </c>
    </row>
    <row r="42" spans="1:7" s="22" customFormat="1" x14ac:dyDescent="0.2">
      <c r="A42" s="24" t="s">
        <v>27</v>
      </c>
      <c r="B42" s="16">
        <v>370</v>
      </c>
      <c r="C42" s="17">
        <v>76</v>
      </c>
      <c r="D42" s="16">
        <v>380</v>
      </c>
      <c r="E42" s="17">
        <v>72</v>
      </c>
      <c r="F42" s="16">
        <v>395</v>
      </c>
      <c r="G42" s="17">
        <v>67</v>
      </c>
    </row>
    <row r="43" spans="1:7" s="22" customFormat="1" x14ac:dyDescent="0.2">
      <c r="A43" s="23" t="s">
        <v>28</v>
      </c>
      <c r="B43" s="19">
        <v>370</v>
      </c>
      <c r="C43" s="20">
        <v>373</v>
      </c>
      <c r="D43" s="19">
        <v>370</v>
      </c>
      <c r="E43" s="20">
        <v>369</v>
      </c>
      <c r="F43" s="19">
        <v>370</v>
      </c>
      <c r="G43" s="20">
        <v>318</v>
      </c>
    </row>
    <row r="44" spans="1:7" s="22" customFormat="1" x14ac:dyDescent="0.2">
      <c r="A44" s="24" t="s">
        <v>29</v>
      </c>
      <c r="B44" s="16">
        <v>355</v>
      </c>
      <c r="C44" s="17">
        <v>206</v>
      </c>
      <c r="D44" s="16">
        <v>360</v>
      </c>
      <c r="E44" s="17">
        <v>216</v>
      </c>
      <c r="F44" s="16">
        <v>370</v>
      </c>
      <c r="G44" s="17">
        <v>215</v>
      </c>
    </row>
    <row r="45" spans="1:7" s="22" customFormat="1" x14ac:dyDescent="0.2">
      <c r="A45" s="23" t="s">
        <v>30</v>
      </c>
      <c r="B45" s="19">
        <v>390</v>
      </c>
      <c r="C45" s="20">
        <v>317</v>
      </c>
      <c r="D45" s="19">
        <v>390</v>
      </c>
      <c r="E45" s="20">
        <v>298</v>
      </c>
      <c r="F45" s="19">
        <v>400</v>
      </c>
      <c r="G45" s="20">
        <v>266</v>
      </c>
    </row>
    <row r="46" spans="1:7" s="22" customFormat="1" x14ac:dyDescent="0.2">
      <c r="A46" s="24" t="s">
        <v>31</v>
      </c>
      <c r="B46" s="16">
        <v>300</v>
      </c>
      <c r="C46" s="17">
        <v>227</v>
      </c>
      <c r="D46" s="16">
        <v>290</v>
      </c>
      <c r="E46" s="17">
        <v>227</v>
      </c>
      <c r="F46" s="16">
        <v>280</v>
      </c>
      <c r="G46" s="17">
        <v>210</v>
      </c>
    </row>
    <row r="47" spans="1:7" s="22" customFormat="1" x14ac:dyDescent="0.2">
      <c r="A47" s="23" t="s">
        <v>67</v>
      </c>
      <c r="B47" s="19">
        <v>400</v>
      </c>
      <c r="C47" s="20">
        <v>38</v>
      </c>
      <c r="D47" s="19">
        <v>250</v>
      </c>
      <c r="E47" s="20">
        <v>46</v>
      </c>
      <c r="F47" s="19">
        <v>240</v>
      </c>
      <c r="G47" s="20">
        <v>39</v>
      </c>
    </row>
    <row r="48" spans="1:7" s="22" customFormat="1" x14ac:dyDescent="0.2">
      <c r="A48" s="31" t="s">
        <v>77</v>
      </c>
      <c r="B48" s="16">
        <v>410</v>
      </c>
      <c r="C48" s="17">
        <v>742</v>
      </c>
      <c r="D48" s="16">
        <v>420</v>
      </c>
      <c r="E48" s="17">
        <v>742</v>
      </c>
      <c r="F48" s="16">
        <v>440</v>
      </c>
      <c r="G48" s="17">
        <v>775</v>
      </c>
    </row>
    <row r="49" spans="1:7" s="22" customFormat="1" x14ac:dyDescent="0.2">
      <c r="A49" s="23" t="s">
        <v>40</v>
      </c>
      <c r="B49" s="19">
        <v>410</v>
      </c>
      <c r="C49" s="20">
        <v>250</v>
      </c>
      <c r="D49" s="19">
        <v>420</v>
      </c>
      <c r="E49" s="20">
        <v>261</v>
      </c>
      <c r="F49" s="19">
        <v>437.5</v>
      </c>
      <c r="G49" s="20">
        <v>266</v>
      </c>
    </row>
    <row r="50" spans="1:7" s="22" customFormat="1" x14ac:dyDescent="0.2">
      <c r="A50" s="24" t="s">
        <v>41</v>
      </c>
      <c r="B50" s="16">
        <v>420</v>
      </c>
      <c r="C50" s="17">
        <v>379</v>
      </c>
      <c r="D50" s="16">
        <v>430</v>
      </c>
      <c r="E50" s="17">
        <v>384</v>
      </c>
      <c r="F50" s="16">
        <v>450</v>
      </c>
      <c r="G50" s="17">
        <v>415</v>
      </c>
    </row>
    <row r="51" spans="1:7" s="22" customFormat="1" ht="14.25" x14ac:dyDescent="0.2">
      <c r="A51" s="97" t="s">
        <v>102</v>
      </c>
      <c r="B51" s="19">
        <v>430</v>
      </c>
      <c r="C51" s="20">
        <v>135</v>
      </c>
      <c r="D51" s="19">
        <v>450</v>
      </c>
      <c r="E51" s="20">
        <v>124</v>
      </c>
      <c r="F51" s="19">
        <v>450</v>
      </c>
      <c r="G51" s="20">
        <v>122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315</v>
      </c>
      <c r="C53" s="20">
        <v>483</v>
      </c>
      <c r="D53" s="19">
        <v>300</v>
      </c>
      <c r="E53" s="20">
        <v>455</v>
      </c>
      <c r="F53" s="19">
        <v>300</v>
      </c>
      <c r="G53" s="20">
        <v>443</v>
      </c>
    </row>
    <row r="54" spans="1:7" s="22" customFormat="1" x14ac:dyDescent="0.2">
      <c r="A54" s="24" t="s">
        <v>33</v>
      </c>
      <c r="B54" s="16">
        <v>320</v>
      </c>
      <c r="C54" s="17">
        <v>707</v>
      </c>
      <c r="D54" s="16">
        <v>310</v>
      </c>
      <c r="E54" s="17">
        <v>689</v>
      </c>
      <c r="F54" s="16">
        <v>290</v>
      </c>
      <c r="G54" s="17">
        <v>653</v>
      </c>
    </row>
    <row r="55" spans="1:7" s="22" customFormat="1" ht="13.5" thickBot="1" x14ac:dyDescent="0.25">
      <c r="A55" s="25" t="s">
        <v>66</v>
      </c>
      <c r="B55" s="26">
        <v>260</v>
      </c>
      <c r="C55" s="27">
        <v>79</v>
      </c>
      <c r="D55" s="26">
        <v>255</v>
      </c>
      <c r="E55" s="27">
        <v>87</v>
      </c>
      <c r="F55" s="26">
        <v>260</v>
      </c>
      <c r="G55" s="27">
        <v>47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510</v>
      </c>
      <c r="C6" s="10">
        <v>1574</v>
      </c>
      <c r="D6" s="9">
        <v>515</v>
      </c>
      <c r="E6" s="10">
        <v>1782</v>
      </c>
      <c r="F6" s="9">
        <v>520</v>
      </c>
      <c r="G6" s="10">
        <v>1663</v>
      </c>
    </row>
    <row r="7" spans="1:7" x14ac:dyDescent="0.2">
      <c r="A7" s="11" t="s">
        <v>5</v>
      </c>
      <c r="B7" s="12">
        <v>545</v>
      </c>
      <c r="C7" s="13">
        <v>79</v>
      </c>
      <c r="D7" s="12">
        <v>550</v>
      </c>
      <c r="E7" s="13">
        <v>89</v>
      </c>
      <c r="F7" s="12">
        <v>525</v>
      </c>
      <c r="G7" s="13">
        <v>108</v>
      </c>
    </row>
    <row r="8" spans="1:7" x14ac:dyDescent="0.2">
      <c r="A8" s="8" t="s">
        <v>6</v>
      </c>
      <c r="B8" s="9">
        <v>720</v>
      </c>
      <c r="C8" s="10">
        <v>90</v>
      </c>
      <c r="D8" s="9">
        <v>680</v>
      </c>
      <c r="E8" s="10">
        <v>112</v>
      </c>
      <c r="F8" s="9">
        <v>750</v>
      </c>
      <c r="G8" s="10">
        <v>95</v>
      </c>
    </row>
    <row r="9" spans="1:7" x14ac:dyDescent="0.2">
      <c r="A9" s="11" t="s">
        <v>7</v>
      </c>
      <c r="B9" s="12">
        <v>675</v>
      </c>
      <c r="C9" s="13">
        <v>107</v>
      </c>
      <c r="D9" s="12">
        <v>670</v>
      </c>
      <c r="E9" s="13">
        <v>118</v>
      </c>
      <c r="F9" s="12">
        <v>655</v>
      </c>
      <c r="G9" s="13">
        <v>124</v>
      </c>
    </row>
    <row r="10" spans="1:7" x14ac:dyDescent="0.2">
      <c r="A10" s="8" t="s">
        <v>8</v>
      </c>
      <c r="B10" s="9">
        <v>455</v>
      </c>
      <c r="C10" s="10">
        <v>194</v>
      </c>
      <c r="D10" s="9">
        <v>470</v>
      </c>
      <c r="E10" s="10">
        <v>229</v>
      </c>
      <c r="F10" s="9">
        <v>470</v>
      </c>
      <c r="G10" s="10">
        <v>197</v>
      </c>
    </row>
    <row r="11" spans="1:7" x14ac:dyDescent="0.2">
      <c r="A11" s="11" t="s">
        <v>9</v>
      </c>
      <c r="B11" s="12">
        <v>720</v>
      </c>
      <c r="C11" s="13">
        <v>47</v>
      </c>
      <c r="D11" s="12">
        <v>700</v>
      </c>
      <c r="E11" s="13">
        <v>46</v>
      </c>
      <c r="F11" s="12">
        <v>750</v>
      </c>
      <c r="G11" s="13">
        <v>41</v>
      </c>
    </row>
    <row r="12" spans="1:7" x14ac:dyDescent="0.2">
      <c r="A12" s="8" t="s">
        <v>10</v>
      </c>
      <c r="B12" s="9">
        <v>510</v>
      </c>
      <c r="C12" s="10">
        <v>80</v>
      </c>
      <c r="D12" s="9">
        <v>550</v>
      </c>
      <c r="E12" s="10">
        <v>118</v>
      </c>
      <c r="F12" s="9">
        <v>550</v>
      </c>
      <c r="G12" s="10">
        <v>98</v>
      </c>
    </row>
    <row r="13" spans="1:7" x14ac:dyDescent="0.2">
      <c r="A13" s="11" t="s">
        <v>11</v>
      </c>
      <c r="B13" s="12">
        <v>525</v>
      </c>
      <c r="C13" s="13">
        <v>101</v>
      </c>
      <c r="D13" s="12">
        <v>550</v>
      </c>
      <c r="E13" s="13">
        <v>110</v>
      </c>
      <c r="F13" s="12">
        <v>540</v>
      </c>
      <c r="G13" s="13">
        <v>111</v>
      </c>
    </row>
    <row r="14" spans="1:7" x14ac:dyDescent="0.2">
      <c r="A14" s="8" t="s">
        <v>12</v>
      </c>
      <c r="B14" s="9">
        <v>465</v>
      </c>
      <c r="C14" s="10">
        <v>294</v>
      </c>
      <c r="D14" s="9">
        <v>465</v>
      </c>
      <c r="E14" s="10">
        <v>345</v>
      </c>
      <c r="F14" s="9">
        <v>470</v>
      </c>
      <c r="G14" s="10">
        <v>309</v>
      </c>
    </row>
    <row r="15" spans="1:7" x14ac:dyDescent="0.2">
      <c r="A15" s="11" t="s">
        <v>13</v>
      </c>
      <c r="B15" s="12">
        <v>650</v>
      </c>
      <c r="C15" s="13">
        <v>163</v>
      </c>
      <c r="D15" s="12">
        <v>650</v>
      </c>
      <c r="E15" s="13">
        <v>137</v>
      </c>
      <c r="F15" s="12">
        <v>675</v>
      </c>
      <c r="G15" s="13">
        <v>139</v>
      </c>
    </row>
    <row r="16" spans="1:7" x14ac:dyDescent="0.2">
      <c r="A16" s="8" t="s">
        <v>76</v>
      </c>
      <c r="B16" s="14">
        <v>550</v>
      </c>
      <c r="C16" s="10">
        <v>72</v>
      </c>
      <c r="D16" s="14">
        <v>530</v>
      </c>
      <c r="E16" s="10">
        <v>76</v>
      </c>
      <c r="F16" s="14">
        <v>530</v>
      </c>
      <c r="G16" s="10">
        <v>79</v>
      </c>
    </row>
    <row r="17" spans="1:7" x14ac:dyDescent="0.2">
      <c r="A17" s="11" t="s">
        <v>14</v>
      </c>
      <c r="B17" s="12">
        <v>600</v>
      </c>
      <c r="C17" s="13">
        <v>68</v>
      </c>
      <c r="D17" s="12">
        <v>600</v>
      </c>
      <c r="E17" s="13">
        <v>65</v>
      </c>
      <c r="F17" s="12">
        <v>630</v>
      </c>
      <c r="G17" s="13">
        <v>73</v>
      </c>
    </row>
    <row r="18" spans="1:7" x14ac:dyDescent="0.2">
      <c r="A18" s="8" t="s">
        <v>75</v>
      </c>
      <c r="B18" s="9">
        <v>460</v>
      </c>
      <c r="C18" s="10">
        <v>279</v>
      </c>
      <c r="D18" s="9">
        <v>460</v>
      </c>
      <c r="E18" s="10">
        <v>337</v>
      </c>
      <c r="F18" s="9">
        <v>480</v>
      </c>
      <c r="G18" s="10">
        <v>289</v>
      </c>
    </row>
    <row r="19" spans="1:7" x14ac:dyDescent="0.2">
      <c r="A19" s="15" t="s">
        <v>74</v>
      </c>
      <c r="B19" s="16">
        <v>370</v>
      </c>
      <c r="C19" s="17">
        <v>16</v>
      </c>
      <c r="D19" s="16">
        <v>375</v>
      </c>
      <c r="E19" s="17">
        <v>22</v>
      </c>
      <c r="F19" s="16">
        <v>370</v>
      </c>
      <c r="G19" s="17">
        <v>19</v>
      </c>
    </row>
    <row r="20" spans="1:7" x14ac:dyDescent="0.2">
      <c r="A20" s="8" t="s">
        <v>73</v>
      </c>
      <c r="B20" s="9">
        <v>360</v>
      </c>
      <c r="C20" s="10">
        <v>97</v>
      </c>
      <c r="D20" s="9">
        <v>370</v>
      </c>
      <c r="E20" s="10">
        <v>90</v>
      </c>
      <c r="F20" s="9">
        <v>400</v>
      </c>
      <c r="G20" s="10">
        <v>78</v>
      </c>
    </row>
    <row r="21" spans="1:7" x14ac:dyDescent="0.2">
      <c r="A21" s="15" t="s">
        <v>15</v>
      </c>
      <c r="B21" s="16">
        <v>350</v>
      </c>
      <c r="C21" s="17">
        <v>190</v>
      </c>
      <c r="D21" s="16">
        <v>350</v>
      </c>
      <c r="E21" s="17">
        <v>213</v>
      </c>
      <c r="F21" s="16">
        <v>330</v>
      </c>
      <c r="G21" s="17">
        <v>195</v>
      </c>
    </row>
    <row r="22" spans="1:7" x14ac:dyDescent="0.2">
      <c r="A22" s="8" t="s">
        <v>16</v>
      </c>
      <c r="B22" s="9">
        <v>360</v>
      </c>
      <c r="C22" s="10">
        <v>665</v>
      </c>
      <c r="D22" s="9">
        <v>360</v>
      </c>
      <c r="E22" s="10">
        <v>690</v>
      </c>
      <c r="F22" s="9">
        <v>370</v>
      </c>
      <c r="G22" s="10">
        <v>635</v>
      </c>
    </row>
    <row r="23" spans="1:7" x14ac:dyDescent="0.2">
      <c r="A23" s="15" t="s">
        <v>37</v>
      </c>
      <c r="B23" s="16">
        <v>430</v>
      </c>
      <c r="C23" s="17">
        <v>451</v>
      </c>
      <c r="D23" s="16">
        <v>425</v>
      </c>
      <c r="E23" s="17">
        <v>445</v>
      </c>
      <c r="F23" s="16">
        <v>430</v>
      </c>
      <c r="G23" s="17">
        <v>420</v>
      </c>
    </row>
    <row r="24" spans="1:7" x14ac:dyDescent="0.2">
      <c r="A24" s="8" t="s">
        <v>72</v>
      </c>
      <c r="B24" s="9">
        <v>330</v>
      </c>
      <c r="C24" s="10">
        <v>32</v>
      </c>
      <c r="D24" s="9">
        <v>290</v>
      </c>
      <c r="E24" s="10">
        <v>24</v>
      </c>
      <c r="F24" s="9">
        <v>280</v>
      </c>
      <c r="G24" s="10">
        <v>17</v>
      </c>
    </row>
    <row r="25" spans="1:7" x14ac:dyDescent="0.2">
      <c r="A25" s="15" t="s">
        <v>71</v>
      </c>
      <c r="B25" s="16">
        <v>330</v>
      </c>
      <c r="C25" s="17">
        <v>80</v>
      </c>
      <c r="D25" s="16">
        <v>300</v>
      </c>
      <c r="E25" s="17">
        <v>95</v>
      </c>
      <c r="F25" s="16">
        <v>300</v>
      </c>
      <c r="G25" s="17">
        <v>85</v>
      </c>
    </row>
    <row r="26" spans="1:7" x14ac:dyDescent="0.2">
      <c r="A26" s="18" t="s">
        <v>70</v>
      </c>
      <c r="B26" s="19">
        <v>340</v>
      </c>
      <c r="C26" s="20">
        <v>45</v>
      </c>
      <c r="D26" s="19">
        <v>340</v>
      </c>
      <c r="E26" s="20">
        <v>38</v>
      </c>
      <c r="F26" s="19">
        <v>350</v>
      </c>
      <c r="G26" s="20">
        <v>21</v>
      </c>
    </row>
    <row r="27" spans="1:7" x14ac:dyDescent="0.2">
      <c r="A27" s="15" t="s">
        <v>17</v>
      </c>
      <c r="B27" s="16">
        <v>395</v>
      </c>
      <c r="C27" s="17">
        <v>399</v>
      </c>
      <c r="D27" s="16">
        <v>320</v>
      </c>
      <c r="E27" s="17">
        <v>374</v>
      </c>
      <c r="F27" s="16">
        <v>230</v>
      </c>
      <c r="G27" s="17">
        <v>404</v>
      </c>
    </row>
    <row r="28" spans="1:7" ht="14.25" x14ac:dyDescent="0.2">
      <c r="A28" s="11" t="s">
        <v>63</v>
      </c>
      <c r="B28" s="12">
        <v>480</v>
      </c>
      <c r="C28" s="13">
        <v>1417</v>
      </c>
      <c r="D28" s="12">
        <v>480</v>
      </c>
      <c r="E28" s="13">
        <v>1590</v>
      </c>
      <c r="F28" s="12">
        <v>480</v>
      </c>
      <c r="G28" s="13">
        <v>1683</v>
      </c>
    </row>
    <row r="29" spans="1:7" x14ac:dyDescent="0.2">
      <c r="A29" s="18" t="s">
        <v>18</v>
      </c>
      <c r="B29" s="19">
        <v>445</v>
      </c>
      <c r="C29" s="20">
        <v>723</v>
      </c>
      <c r="D29" s="19">
        <v>450</v>
      </c>
      <c r="E29" s="20">
        <v>842</v>
      </c>
      <c r="F29" s="19">
        <v>440</v>
      </c>
      <c r="G29" s="20">
        <v>990</v>
      </c>
    </row>
    <row r="30" spans="1:7" s="22" customFormat="1" x14ac:dyDescent="0.2">
      <c r="A30" s="21" t="s">
        <v>19</v>
      </c>
      <c r="B30" s="12">
        <v>550</v>
      </c>
      <c r="C30" s="13">
        <v>380</v>
      </c>
      <c r="D30" s="12">
        <v>590</v>
      </c>
      <c r="E30" s="13">
        <v>410</v>
      </c>
      <c r="F30" s="12">
        <v>640</v>
      </c>
      <c r="G30" s="13">
        <v>367</v>
      </c>
    </row>
    <row r="31" spans="1:7" s="22" customFormat="1" x14ac:dyDescent="0.2">
      <c r="A31" s="23" t="s">
        <v>20</v>
      </c>
      <c r="B31" s="19">
        <v>580</v>
      </c>
      <c r="C31" s="20">
        <v>54</v>
      </c>
      <c r="D31" s="19">
        <v>610</v>
      </c>
      <c r="E31" s="20">
        <v>67</v>
      </c>
      <c r="F31" s="19">
        <v>650</v>
      </c>
      <c r="G31" s="20">
        <v>68</v>
      </c>
    </row>
    <row r="32" spans="1:7" s="22" customFormat="1" x14ac:dyDescent="0.2">
      <c r="A32" s="21" t="s">
        <v>21</v>
      </c>
      <c r="B32" s="12">
        <v>470</v>
      </c>
      <c r="C32" s="13">
        <v>260</v>
      </c>
      <c r="D32" s="12">
        <v>480</v>
      </c>
      <c r="E32" s="13">
        <v>271</v>
      </c>
      <c r="F32" s="12">
        <v>510</v>
      </c>
      <c r="G32" s="13">
        <v>258</v>
      </c>
    </row>
    <row r="33" spans="1:7" s="22" customFormat="1" x14ac:dyDescent="0.2">
      <c r="A33" s="23" t="s">
        <v>22</v>
      </c>
      <c r="B33" s="19">
        <v>315</v>
      </c>
      <c r="C33" s="20">
        <v>86</v>
      </c>
      <c r="D33" s="19">
        <v>320</v>
      </c>
      <c r="E33" s="20">
        <v>80</v>
      </c>
      <c r="F33" s="19">
        <v>335</v>
      </c>
      <c r="G33" s="20">
        <v>89</v>
      </c>
    </row>
    <row r="34" spans="1:7" s="22" customFormat="1" x14ac:dyDescent="0.2">
      <c r="A34" s="24" t="s">
        <v>23</v>
      </c>
      <c r="B34" s="16">
        <v>350</v>
      </c>
      <c r="C34" s="17">
        <v>213</v>
      </c>
      <c r="D34" s="16">
        <v>360</v>
      </c>
      <c r="E34" s="17">
        <v>219</v>
      </c>
      <c r="F34" s="16">
        <v>357.5</v>
      </c>
      <c r="G34" s="17">
        <v>216</v>
      </c>
    </row>
    <row r="35" spans="1:7" s="22" customFormat="1" x14ac:dyDescent="0.2">
      <c r="A35" s="23" t="s">
        <v>38</v>
      </c>
      <c r="B35" s="19">
        <v>360</v>
      </c>
      <c r="C35" s="20">
        <v>943</v>
      </c>
      <c r="D35" s="19">
        <v>360</v>
      </c>
      <c r="E35" s="20">
        <v>971</v>
      </c>
      <c r="F35" s="19">
        <v>365</v>
      </c>
      <c r="G35" s="20">
        <v>1007</v>
      </c>
    </row>
    <row r="36" spans="1:7" s="22" customFormat="1" x14ac:dyDescent="0.2">
      <c r="A36" s="24" t="s">
        <v>69</v>
      </c>
      <c r="B36" s="16">
        <v>300</v>
      </c>
      <c r="C36" s="17">
        <v>53</v>
      </c>
      <c r="D36" s="16">
        <v>320</v>
      </c>
      <c r="E36" s="17">
        <v>50</v>
      </c>
      <c r="F36" s="16">
        <v>300</v>
      </c>
      <c r="G36" s="17">
        <v>59</v>
      </c>
    </row>
    <row r="37" spans="1:7" s="22" customFormat="1" x14ac:dyDescent="0.2">
      <c r="A37" s="23" t="s">
        <v>24</v>
      </c>
      <c r="B37" s="19">
        <v>400</v>
      </c>
      <c r="C37" s="20">
        <v>748</v>
      </c>
      <c r="D37" s="19">
        <v>400</v>
      </c>
      <c r="E37" s="20">
        <v>791</v>
      </c>
      <c r="F37" s="19">
        <v>400</v>
      </c>
      <c r="G37" s="20">
        <v>949</v>
      </c>
    </row>
    <row r="38" spans="1:7" s="22" customFormat="1" x14ac:dyDescent="0.2">
      <c r="A38" s="24" t="s">
        <v>39</v>
      </c>
      <c r="B38" s="16">
        <v>380</v>
      </c>
      <c r="C38" s="17">
        <v>445</v>
      </c>
      <c r="D38" s="16">
        <v>350</v>
      </c>
      <c r="E38" s="17">
        <v>413</v>
      </c>
      <c r="F38" s="16">
        <v>330</v>
      </c>
      <c r="G38" s="17">
        <v>339</v>
      </c>
    </row>
    <row r="39" spans="1:7" s="22" customFormat="1" x14ac:dyDescent="0.2">
      <c r="A39" s="23" t="s">
        <v>68</v>
      </c>
      <c r="B39" s="19">
        <v>340</v>
      </c>
      <c r="C39" s="20">
        <v>34</v>
      </c>
      <c r="D39" s="19">
        <v>380</v>
      </c>
      <c r="E39" s="20">
        <v>20</v>
      </c>
      <c r="F39" s="19">
        <v>387.5</v>
      </c>
      <c r="G39" s="20">
        <v>28</v>
      </c>
    </row>
    <row r="40" spans="1:7" s="22" customFormat="1" x14ac:dyDescent="0.2">
      <c r="A40" s="24" t="s">
        <v>25</v>
      </c>
      <c r="B40" s="16">
        <v>310</v>
      </c>
      <c r="C40" s="17">
        <v>44</v>
      </c>
      <c r="D40" s="16">
        <v>320</v>
      </c>
      <c r="E40" s="17">
        <v>47</v>
      </c>
      <c r="F40" s="16">
        <v>330</v>
      </c>
      <c r="G40" s="17">
        <v>34</v>
      </c>
    </row>
    <row r="41" spans="1:7" s="22" customFormat="1" x14ac:dyDescent="0.2">
      <c r="A41" s="23" t="s">
        <v>26</v>
      </c>
      <c r="B41" s="19">
        <v>500</v>
      </c>
      <c r="C41" s="20">
        <v>34</v>
      </c>
      <c r="D41" s="19">
        <v>500</v>
      </c>
      <c r="E41" s="20">
        <v>37</v>
      </c>
      <c r="F41" s="19">
        <v>397.5</v>
      </c>
      <c r="G41" s="20">
        <v>24</v>
      </c>
    </row>
    <row r="42" spans="1:7" s="22" customFormat="1" x14ac:dyDescent="0.2">
      <c r="A42" s="24" t="s">
        <v>27</v>
      </c>
      <c r="B42" s="16">
        <v>425</v>
      </c>
      <c r="C42" s="17">
        <v>49</v>
      </c>
      <c r="D42" s="16">
        <v>440</v>
      </c>
      <c r="E42" s="17">
        <v>71</v>
      </c>
      <c r="F42" s="16">
        <v>465</v>
      </c>
      <c r="G42" s="17">
        <v>79</v>
      </c>
    </row>
    <row r="43" spans="1:7" s="22" customFormat="1" x14ac:dyDescent="0.2">
      <c r="A43" s="23" t="s">
        <v>28</v>
      </c>
      <c r="B43" s="19">
        <v>420</v>
      </c>
      <c r="C43" s="20">
        <v>640</v>
      </c>
      <c r="D43" s="19">
        <v>430</v>
      </c>
      <c r="E43" s="20">
        <v>681</v>
      </c>
      <c r="F43" s="19">
        <v>430</v>
      </c>
      <c r="G43" s="20">
        <v>694</v>
      </c>
    </row>
    <row r="44" spans="1:7" s="22" customFormat="1" x14ac:dyDescent="0.2">
      <c r="A44" s="24" t="s">
        <v>29</v>
      </c>
      <c r="B44" s="16">
        <v>410</v>
      </c>
      <c r="C44" s="17">
        <v>121</v>
      </c>
      <c r="D44" s="16">
        <v>425</v>
      </c>
      <c r="E44" s="17">
        <v>121</v>
      </c>
      <c r="F44" s="16">
        <v>432.5</v>
      </c>
      <c r="G44" s="17">
        <v>104</v>
      </c>
    </row>
    <row r="45" spans="1:7" s="22" customFormat="1" x14ac:dyDescent="0.2">
      <c r="A45" s="23" t="s">
        <v>30</v>
      </c>
      <c r="B45" s="19">
        <v>490</v>
      </c>
      <c r="C45" s="20">
        <v>344</v>
      </c>
      <c r="D45" s="19">
        <v>485</v>
      </c>
      <c r="E45" s="20">
        <v>363</v>
      </c>
      <c r="F45" s="19">
        <v>485</v>
      </c>
      <c r="G45" s="20">
        <v>386</v>
      </c>
    </row>
    <row r="46" spans="1:7" s="22" customFormat="1" x14ac:dyDescent="0.2">
      <c r="A46" s="24" t="s">
        <v>31</v>
      </c>
      <c r="B46" s="16">
        <v>370</v>
      </c>
      <c r="C46" s="17">
        <v>98</v>
      </c>
      <c r="D46" s="16">
        <v>380</v>
      </c>
      <c r="E46" s="17">
        <v>91</v>
      </c>
      <c r="F46" s="16">
        <v>350</v>
      </c>
      <c r="G46" s="17">
        <v>117</v>
      </c>
    </row>
    <row r="47" spans="1:7" s="22" customFormat="1" x14ac:dyDescent="0.2">
      <c r="A47" s="23" t="s">
        <v>67</v>
      </c>
      <c r="B47" s="19">
        <v>500</v>
      </c>
      <c r="C47" s="20">
        <v>35</v>
      </c>
      <c r="D47" s="19">
        <v>300</v>
      </c>
      <c r="E47" s="20">
        <v>64</v>
      </c>
      <c r="F47" s="19">
        <v>300</v>
      </c>
      <c r="G47" s="20">
        <v>43</v>
      </c>
    </row>
    <row r="48" spans="1:7" s="22" customFormat="1" x14ac:dyDescent="0.2">
      <c r="A48" s="31" t="s">
        <v>77</v>
      </c>
      <c r="B48" s="16">
        <v>490</v>
      </c>
      <c r="C48" s="17">
        <v>735</v>
      </c>
      <c r="D48" s="16">
        <v>495</v>
      </c>
      <c r="E48" s="17">
        <v>860</v>
      </c>
      <c r="F48" s="16">
        <v>500</v>
      </c>
      <c r="G48" s="17">
        <v>873</v>
      </c>
    </row>
    <row r="49" spans="1:7" s="22" customFormat="1" x14ac:dyDescent="0.2">
      <c r="A49" s="23" t="s">
        <v>40</v>
      </c>
      <c r="B49" s="19">
        <v>495</v>
      </c>
      <c r="C49" s="20">
        <v>216</v>
      </c>
      <c r="D49" s="19">
        <v>495</v>
      </c>
      <c r="E49" s="20">
        <v>273</v>
      </c>
      <c r="F49" s="19">
        <v>490</v>
      </c>
      <c r="G49" s="20">
        <v>300</v>
      </c>
    </row>
    <row r="50" spans="1:7" s="22" customFormat="1" x14ac:dyDescent="0.2">
      <c r="A50" s="24" t="s">
        <v>41</v>
      </c>
      <c r="B50" s="16">
        <v>495</v>
      </c>
      <c r="C50" s="17">
        <v>433</v>
      </c>
      <c r="D50" s="16">
        <v>500</v>
      </c>
      <c r="E50" s="17">
        <v>501</v>
      </c>
      <c r="F50" s="16">
        <v>510</v>
      </c>
      <c r="G50" s="17">
        <v>485</v>
      </c>
    </row>
    <row r="51" spans="1:7" s="22" customFormat="1" ht="14.25" x14ac:dyDescent="0.2">
      <c r="A51" s="97" t="s">
        <v>102</v>
      </c>
      <c r="B51" s="19">
        <v>500</v>
      </c>
      <c r="C51" s="20">
        <v>116</v>
      </c>
      <c r="D51" s="19">
        <v>550</v>
      </c>
      <c r="E51" s="20">
        <v>118</v>
      </c>
      <c r="F51" s="19">
        <v>520</v>
      </c>
      <c r="G51" s="20">
        <v>131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395</v>
      </c>
      <c r="C53" s="20">
        <v>237</v>
      </c>
      <c r="D53" s="19">
        <v>385</v>
      </c>
      <c r="E53" s="20">
        <v>301</v>
      </c>
      <c r="F53" s="19">
        <v>380</v>
      </c>
      <c r="G53" s="20">
        <v>244</v>
      </c>
    </row>
    <row r="54" spans="1:7" s="22" customFormat="1" x14ac:dyDescent="0.2">
      <c r="A54" s="24" t="s">
        <v>33</v>
      </c>
      <c r="B54" s="16">
        <v>380</v>
      </c>
      <c r="C54" s="17">
        <v>697</v>
      </c>
      <c r="D54" s="16">
        <v>360</v>
      </c>
      <c r="E54" s="17">
        <v>728</v>
      </c>
      <c r="F54" s="16">
        <v>350</v>
      </c>
      <c r="G54" s="17">
        <v>660</v>
      </c>
    </row>
    <row r="55" spans="1:7" s="22" customFormat="1" ht="13.5" thickBot="1" x14ac:dyDescent="0.25">
      <c r="A55" s="25" t="s">
        <v>66</v>
      </c>
      <c r="B55" s="26">
        <v>320</v>
      </c>
      <c r="C55" s="27">
        <v>43</v>
      </c>
      <c r="D55" s="26">
        <v>320</v>
      </c>
      <c r="E55" s="27">
        <v>44</v>
      </c>
      <c r="F55" s="26">
        <v>325</v>
      </c>
      <c r="G55" s="27">
        <v>56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5">
        <v>380</v>
      </c>
      <c r="C6" s="49">
        <v>347</v>
      </c>
      <c r="D6" s="95">
        <v>370</v>
      </c>
      <c r="E6" s="49">
        <v>334</v>
      </c>
      <c r="F6" s="95">
        <v>380</v>
      </c>
      <c r="G6" s="49">
        <v>300</v>
      </c>
    </row>
    <row r="7" spans="1:7" x14ac:dyDescent="0.2">
      <c r="A7" s="11" t="s">
        <v>5</v>
      </c>
      <c r="B7" s="34">
        <v>335</v>
      </c>
      <c r="C7" s="35">
        <v>7</v>
      </c>
      <c r="D7" s="34">
        <v>350</v>
      </c>
      <c r="E7" s="35">
        <v>11</v>
      </c>
      <c r="F7" s="34">
        <v>370</v>
      </c>
      <c r="G7" s="35">
        <v>8</v>
      </c>
    </row>
    <row r="8" spans="1:7" x14ac:dyDescent="0.2">
      <c r="A8" s="8" t="s">
        <v>6</v>
      </c>
      <c r="B8" s="14">
        <v>460</v>
      </c>
      <c r="C8" s="33">
        <v>29</v>
      </c>
      <c r="D8" s="14">
        <v>460</v>
      </c>
      <c r="E8" s="33">
        <v>35</v>
      </c>
      <c r="F8" s="14">
        <v>465</v>
      </c>
      <c r="G8" s="33">
        <v>24</v>
      </c>
    </row>
    <row r="9" spans="1:7" x14ac:dyDescent="0.2">
      <c r="A9" s="11" t="s">
        <v>7</v>
      </c>
      <c r="B9" s="34">
        <v>390</v>
      </c>
      <c r="C9" s="35">
        <v>56</v>
      </c>
      <c r="D9" s="34">
        <v>390</v>
      </c>
      <c r="E9" s="35">
        <v>49</v>
      </c>
      <c r="F9" s="34">
        <v>392.5</v>
      </c>
      <c r="G9" s="35">
        <v>46</v>
      </c>
    </row>
    <row r="10" spans="1:7" x14ac:dyDescent="0.2">
      <c r="A10" s="8" t="s">
        <v>8</v>
      </c>
      <c r="B10" s="14">
        <v>350</v>
      </c>
      <c r="C10" s="33">
        <v>55</v>
      </c>
      <c r="D10" s="14">
        <v>350</v>
      </c>
      <c r="E10" s="33">
        <v>53</v>
      </c>
      <c r="F10" s="14">
        <v>350</v>
      </c>
      <c r="G10" s="33">
        <v>45</v>
      </c>
    </row>
    <row r="11" spans="1:7" x14ac:dyDescent="0.2">
      <c r="A11" s="11" t="s">
        <v>9</v>
      </c>
      <c r="B11" s="34">
        <v>425</v>
      </c>
      <c r="C11" s="35">
        <v>8</v>
      </c>
      <c r="D11" s="34">
        <v>445</v>
      </c>
      <c r="E11" s="35">
        <v>8</v>
      </c>
      <c r="F11" s="34" t="s">
        <v>110</v>
      </c>
      <c r="G11" s="35">
        <v>4</v>
      </c>
    </row>
    <row r="12" spans="1:7" x14ac:dyDescent="0.2">
      <c r="A12" s="8" t="s">
        <v>10</v>
      </c>
      <c r="B12" s="14">
        <v>365</v>
      </c>
      <c r="C12" s="33">
        <v>23</v>
      </c>
      <c r="D12" s="14">
        <v>350</v>
      </c>
      <c r="E12" s="33">
        <v>15</v>
      </c>
      <c r="F12" s="14">
        <v>365</v>
      </c>
      <c r="G12" s="33">
        <v>23</v>
      </c>
    </row>
    <row r="13" spans="1:7" x14ac:dyDescent="0.2">
      <c r="A13" s="11" t="s">
        <v>11</v>
      </c>
      <c r="B13" s="34">
        <v>390</v>
      </c>
      <c r="C13" s="35">
        <v>38</v>
      </c>
      <c r="D13" s="34">
        <v>380</v>
      </c>
      <c r="E13" s="35">
        <v>35</v>
      </c>
      <c r="F13" s="34">
        <v>400</v>
      </c>
      <c r="G13" s="35">
        <v>27</v>
      </c>
    </row>
    <row r="14" spans="1:7" x14ac:dyDescent="0.2">
      <c r="A14" s="8" t="s">
        <v>12</v>
      </c>
      <c r="B14" s="14">
        <v>355</v>
      </c>
      <c r="C14" s="33">
        <v>27</v>
      </c>
      <c r="D14" s="14">
        <v>335</v>
      </c>
      <c r="E14" s="33">
        <v>28</v>
      </c>
      <c r="F14" s="14">
        <v>360</v>
      </c>
      <c r="G14" s="33">
        <v>20</v>
      </c>
    </row>
    <row r="15" spans="1:7" x14ac:dyDescent="0.2">
      <c r="A15" s="11" t="s">
        <v>13</v>
      </c>
      <c r="B15" s="34">
        <v>400</v>
      </c>
      <c r="C15" s="35">
        <v>73</v>
      </c>
      <c r="D15" s="34">
        <v>400</v>
      </c>
      <c r="E15" s="35">
        <v>61</v>
      </c>
      <c r="F15" s="34">
        <v>412.5</v>
      </c>
      <c r="G15" s="35">
        <v>76</v>
      </c>
    </row>
    <row r="16" spans="1:7" x14ac:dyDescent="0.2">
      <c r="A16" s="8" t="s">
        <v>76</v>
      </c>
      <c r="B16" s="14" t="s">
        <v>48</v>
      </c>
      <c r="C16" s="33">
        <v>3</v>
      </c>
      <c r="D16" s="14" t="s">
        <v>48</v>
      </c>
      <c r="E16" s="33">
        <v>4</v>
      </c>
      <c r="F16" s="14">
        <v>355</v>
      </c>
      <c r="G16" s="33">
        <v>5</v>
      </c>
    </row>
    <row r="17" spans="1:7" x14ac:dyDescent="0.2">
      <c r="A17" s="11" t="s">
        <v>14</v>
      </c>
      <c r="B17" s="34">
        <v>430</v>
      </c>
      <c r="C17" s="35">
        <v>8</v>
      </c>
      <c r="D17" s="34">
        <v>385</v>
      </c>
      <c r="E17" s="35">
        <v>17</v>
      </c>
      <c r="F17" s="34">
        <v>400</v>
      </c>
      <c r="G17" s="35">
        <v>11</v>
      </c>
    </row>
    <row r="18" spans="1:7" x14ac:dyDescent="0.2">
      <c r="A18" s="8" t="s">
        <v>75</v>
      </c>
      <c r="B18" s="14">
        <v>350</v>
      </c>
      <c r="C18" s="33">
        <v>20</v>
      </c>
      <c r="D18" s="14">
        <v>350</v>
      </c>
      <c r="E18" s="33">
        <v>18</v>
      </c>
      <c r="F18" s="14">
        <v>340</v>
      </c>
      <c r="G18" s="33">
        <v>11</v>
      </c>
    </row>
    <row r="19" spans="1:7" x14ac:dyDescent="0.2">
      <c r="A19" s="15" t="s">
        <v>74</v>
      </c>
      <c r="B19" s="36"/>
      <c r="C19" s="37"/>
      <c r="D19" s="36" t="s">
        <v>48</v>
      </c>
      <c r="E19" s="37">
        <v>3</v>
      </c>
      <c r="F19" s="36" t="s">
        <v>110</v>
      </c>
      <c r="G19" s="37">
        <v>1</v>
      </c>
    </row>
    <row r="20" spans="1:7" x14ac:dyDescent="0.2">
      <c r="A20" s="8" t="s">
        <v>73</v>
      </c>
      <c r="B20" s="14" t="s">
        <v>48</v>
      </c>
      <c r="C20" s="33">
        <v>4</v>
      </c>
      <c r="D20" s="14" t="s">
        <v>48</v>
      </c>
      <c r="E20" s="33">
        <v>1</v>
      </c>
      <c r="F20" s="14" t="s">
        <v>110</v>
      </c>
      <c r="G20" s="33">
        <v>2</v>
      </c>
    </row>
    <row r="21" spans="1:7" x14ac:dyDescent="0.2">
      <c r="A21" s="15" t="s">
        <v>15</v>
      </c>
      <c r="B21" s="36" t="s">
        <v>48</v>
      </c>
      <c r="C21" s="37">
        <v>3</v>
      </c>
      <c r="D21" s="36">
        <v>260</v>
      </c>
      <c r="E21" s="37">
        <v>8</v>
      </c>
      <c r="F21" s="36" t="s">
        <v>110</v>
      </c>
      <c r="G21" s="37">
        <v>4</v>
      </c>
    </row>
    <row r="22" spans="1:7" x14ac:dyDescent="0.2">
      <c r="A22" s="8" t="s">
        <v>16</v>
      </c>
      <c r="B22" s="14">
        <v>285</v>
      </c>
      <c r="C22" s="33">
        <v>32</v>
      </c>
      <c r="D22" s="14">
        <v>290</v>
      </c>
      <c r="E22" s="33">
        <v>29</v>
      </c>
      <c r="F22" s="14">
        <v>300</v>
      </c>
      <c r="G22" s="33">
        <v>31</v>
      </c>
    </row>
    <row r="23" spans="1:7" x14ac:dyDescent="0.2">
      <c r="A23" s="15" t="s">
        <v>37</v>
      </c>
      <c r="B23" s="36">
        <v>260</v>
      </c>
      <c r="C23" s="37">
        <v>84</v>
      </c>
      <c r="D23" s="36">
        <v>260</v>
      </c>
      <c r="E23" s="37">
        <v>95</v>
      </c>
      <c r="F23" s="36">
        <v>260</v>
      </c>
      <c r="G23" s="37">
        <v>62</v>
      </c>
    </row>
    <row r="24" spans="1:7" x14ac:dyDescent="0.2">
      <c r="A24" s="8" t="s">
        <v>72</v>
      </c>
      <c r="B24" s="14" t="s">
        <v>48</v>
      </c>
      <c r="C24" s="33">
        <v>1</v>
      </c>
      <c r="D24" s="14"/>
      <c r="E24" s="33"/>
      <c r="F24" s="14"/>
      <c r="G24" s="33"/>
    </row>
    <row r="25" spans="1:7" x14ac:dyDescent="0.2">
      <c r="A25" s="15" t="s">
        <v>71</v>
      </c>
      <c r="B25" s="36" t="s">
        <v>48</v>
      </c>
      <c r="C25" s="37">
        <v>1</v>
      </c>
      <c r="D25" s="36"/>
      <c r="E25" s="37"/>
      <c r="F25" s="36" t="s">
        <v>110</v>
      </c>
      <c r="G25" s="37">
        <v>2</v>
      </c>
    </row>
    <row r="26" spans="1:7" x14ac:dyDescent="0.2">
      <c r="A26" s="18" t="s">
        <v>70</v>
      </c>
      <c r="B26" s="38" t="s">
        <v>48</v>
      </c>
      <c r="C26" s="39">
        <v>2</v>
      </c>
      <c r="D26" s="38" t="s">
        <v>48</v>
      </c>
      <c r="E26" s="39">
        <v>4</v>
      </c>
      <c r="F26" s="38" t="s">
        <v>110</v>
      </c>
      <c r="G26" s="39">
        <v>3</v>
      </c>
    </row>
    <row r="27" spans="1:7" x14ac:dyDescent="0.2">
      <c r="A27" s="15" t="s">
        <v>17</v>
      </c>
      <c r="B27" s="36">
        <v>250</v>
      </c>
      <c r="C27" s="37">
        <v>44</v>
      </c>
      <c r="D27" s="36">
        <v>195</v>
      </c>
      <c r="E27" s="37">
        <v>27</v>
      </c>
      <c r="F27" s="36">
        <v>120</v>
      </c>
      <c r="G27" s="37">
        <v>41</v>
      </c>
    </row>
    <row r="28" spans="1:7" ht="14.25" x14ac:dyDescent="0.2">
      <c r="A28" s="11" t="s">
        <v>63</v>
      </c>
      <c r="B28" s="34">
        <v>340</v>
      </c>
      <c r="C28" s="35">
        <v>293</v>
      </c>
      <c r="D28" s="34">
        <v>360</v>
      </c>
      <c r="E28" s="35">
        <v>243</v>
      </c>
      <c r="F28" s="34">
        <v>365</v>
      </c>
      <c r="G28" s="35">
        <v>193</v>
      </c>
    </row>
    <row r="29" spans="1:7" x14ac:dyDescent="0.2">
      <c r="A29" s="18" t="s">
        <v>18</v>
      </c>
      <c r="B29" s="38">
        <v>330</v>
      </c>
      <c r="C29" s="39">
        <v>30</v>
      </c>
      <c r="D29" s="38">
        <v>335</v>
      </c>
      <c r="E29" s="39">
        <v>29</v>
      </c>
      <c r="F29" s="38">
        <v>355</v>
      </c>
      <c r="G29" s="39">
        <v>27</v>
      </c>
    </row>
    <row r="30" spans="1:7" s="22" customFormat="1" x14ac:dyDescent="0.2">
      <c r="A30" s="21" t="s">
        <v>19</v>
      </c>
      <c r="B30" s="34">
        <v>350</v>
      </c>
      <c r="C30" s="35">
        <v>197</v>
      </c>
      <c r="D30" s="34">
        <v>360</v>
      </c>
      <c r="E30" s="35">
        <v>149</v>
      </c>
      <c r="F30" s="34">
        <v>370</v>
      </c>
      <c r="G30" s="35">
        <v>120</v>
      </c>
    </row>
    <row r="31" spans="1:7" s="22" customFormat="1" x14ac:dyDescent="0.2">
      <c r="A31" s="23" t="s">
        <v>20</v>
      </c>
      <c r="B31" s="38">
        <v>350</v>
      </c>
      <c r="C31" s="39">
        <v>27</v>
      </c>
      <c r="D31" s="38">
        <v>370</v>
      </c>
      <c r="E31" s="39">
        <v>25</v>
      </c>
      <c r="F31" s="38">
        <v>380</v>
      </c>
      <c r="G31" s="39">
        <v>16</v>
      </c>
    </row>
    <row r="32" spans="1:7" s="22" customFormat="1" x14ac:dyDescent="0.2">
      <c r="A32" s="21" t="s">
        <v>21</v>
      </c>
      <c r="B32" s="34">
        <v>310</v>
      </c>
      <c r="C32" s="35">
        <v>39</v>
      </c>
      <c r="D32" s="34">
        <v>385</v>
      </c>
      <c r="E32" s="35">
        <v>40</v>
      </c>
      <c r="F32" s="34">
        <v>347.5</v>
      </c>
      <c r="G32" s="35">
        <v>30</v>
      </c>
    </row>
    <row r="33" spans="1:7" s="22" customFormat="1" x14ac:dyDescent="0.2">
      <c r="A33" s="23" t="s">
        <v>22</v>
      </c>
      <c r="B33" s="38">
        <v>250</v>
      </c>
      <c r="C33" s="39">
        <v>6</v>
      </c>
      <c r="D33" s="38" t="s">
        <v>48</v>
      </c>
      <c r="E33" s="39">
        <v>4</v>
      </c>
      <c r="F33" s="38">
        <v>390</v>
      </c>
      <c r="G33" s="39">
        <v>5</v>
      </c>
    </row>
    <row r="34" spans="1:7" s="22" customFormat="1" x14ac:dyDescent="0.2">
      <c r="A34" s="24" t="s">
        <v>23</v>
      </c>
      <c r="B34" s="36">
        <v>270</v>
      </c>
      <c r="C34" s="37">
        <v>19</v>
      </c>
      <c r="D34" s="36">
        <v>275</v>
      </c>
      <c r="E34" s="37">
        <v>22</v>
      </c>
      <c r="F34" s="36">
        <v>282.5</v>
      </c>
      <c r="G34" s="37">
        <v>22</v>
      </c>
    </row>
    <row r="35" spans="1:7" s="22" customFormat="1" x14ac:dyDescent="0.2">
      <c r="A35" s="23" t="s">
        <v>38</v>
      </c>
      <c r="B35" s="38">
        <v>265</v>
      </c>
      <c r="C35" s="39">
        <v>35</v>
      </c>
      <c r="D35" s="38">
        <v>270</v>
      </c>
      <c r="E35" s="39">
        <v>43</v>
      </c>
      <c r="F35" s="38">
        <v>272.5</v>
      </c>
      <c r="G35" s="39">
        <v>34</v>
      </c>
    </row>
    <row r="36" spans="1:7" s="22" customFormat="1" x14ac:dyDescent="0.2">
      <c r="A36" s="24" t="s">
        <v>69</v>
      </c>
      <c r="B36" s="36"/>
      <c r="C36" s="37"/>
      <c r="D36" s="36" t="s">
        <v>48</v>
      </c>
      <c r="E36" s="37">
        <v>1</v>
      </c>
      <c r="F36" s="36" t="s">
        <v>110</v>
      </c>
      <c r="G36" s="37">
        <v>1</v>
      </c>
    </row>
    <row r="37" spans="1:7" s="22" customFormat="1" x14ac:dyDescent="0.2">
      <c r="A37" s="23" t="s">
        <v>24</v>
      </c>
      <c r="B37" s="38">
        <v>280</v>
      </c>
      <c r="C37" s="39">
        <v>232</v>
      </c>
      <c r="D37" s="38">
        <v>280</v>
      </c>
      <c r="E37" s="39">
        <v>226</v>
      </c>
      <c r="F37" s="38">
        <v>285</v>
      </c>
      <c r="G37" s="39">
        <v>202</v>
      </c>
    </row>
    <row r="38" spans="1:7" s="22" customFormat="1" x14ac:dyDescent="0.2">
      <c r="A38" s="24" t="s">
        <v>39</v>
      </c>
      <c r="B38" s="36">
        <v>280</v>
      </c>
      <c r="C38" s="37">
        <v>28</v>
      </c>
      <c r="D38" s="36">
        <v>250</v>
      </c>
      <c r="E38" s="37">
        <v>27</v>
      </c>
      <c r="F38" s="36">
        <v>250</v>
      </c>
      <c r="G38" s="37">
        <v>17</v>
      </c>
    </row>
    <row r="39" spans="1:7" s="22" customFormat="1" x14ac:dyDescent="0.2">
      <c r="A39" s="23" t="s">
        <v>68</v>
      </c>
      <c r="B39" s="38"/>
      <c r="C39" s="39"/>
      <c r="D39" s="38" t="s">
        <v>48</v>
      </c>
      <c r="E39" s="39">
        <v>1</v>
      </c>
      <c r="F39" s="38"/>
      <c r="G39" s="39"/>
    </row>
    <row r="40" spans="1:7" s="22" customFormat="1" x14ac:dyDescent="0.2">
      <c r="A40" s="24" t="s">
        <v>25</v>
      </c>
      <c r="B40" s="36" t="s">
        <v>48</v>
      </c>
      <c r="C40" s="37">
        <v>2</v>
      </c>
      <c r="D40" s="36" t="s">
        <v>48</v>
      </c>
      <c r="E40" s="37">
        <v>1</v>
      </c>
      <c r="F40" s="36" t="s">
        <v>110</v>
      </c>
      <c r="G40" s="37">
        <v>3</v>
      </c>
    </row>
    <row r="41" spans="1:7" s="22" customFormat="1" x14ac:dyDescent="0.2">
      <c r="A41" s="23" t="s">
        <v>26</v>
      </c>
      <c r="B41" s="38" t="s">
        <v>48</v>
      </c>
      <c r="C41" s="39">
        <v>1</v>
      </c>
      <c r="D41" s="38" t="s">
        <v>48</v>
      </c>
      <c r="E41" s="39">
        <v>2</v>
      </c>
      <c r="F41" s="38" t="s">
        <v>110</v>
      </c>
      <c r="G41" s="39">
        <v>1</v>
      </c>
    </row>
    <row r="42" spans="1:7" s="22" customFormat="1" x14ac:dyDescent="0.2">
      <c r="A42" s="24" t="s">
        <v>27</v>
      </c>
      <c r="B42" s="36">
        <v>320</v>
      </c>
      <c r="C42" s="37">
        <v>15</v>
      </c>
      <c r="D42" s="36">
        <v>315</v>
      </c>
      <c r="E42" s="37">
        <v>12</v>
      </c>
      <c r="F42" s="36">
        <v>345</v>
      </c>
      <c r="G42" s="37">
        <v>9</v>
      </c>
    </row>
    <row r="43" spans="1:7" s="22" customFormat="1" x14ac:dyDescent="0.2">
      <c r="A43" s="23" t="s">
        <v>28</v>
      </c>
      <c r="B43" s="38">
        <v>285</v>
      </c>
      <c r="C43" s="39">
        <v>30</v>
      </c>
      <c r="D43" s="38">
        <v>300</v>
      </c>
      <c r="E43" s="39">
        <v>35</v>
      </c>
      <c r="F43" s="38">
        <v>302.5</v>
      </c>
      <c r="G43" s="39">
        <v>34</v>
      </c>
    </row>
    <row r="44" spans="1:7" s="22" customFormat="1" x14ac:dyDescent="0.2">
      <c r="A44" s="24" t="s">
        <v>29</v>
      </c>
      <c r="B44" s="36">
        <v>306</v>
      </c>
      <c r="C44" s="37">
        <v>15</v>
      </c>
      <c r="D44" s="36">
        <v>285</v>
      </c>
      <c r="E44" s="37">
        <v>6</v>
      </c>
      <c r="F44" s="36">
        <v>305</v>
      </c>
      <c r="G44" s="37">
        <v>9</v>
      </c>
    </row>
    <row r="45" spans="1:7" s="22" customFormat="1" x14ac:dyDescent="0.2">
      <c r="A45" s="23" t="s">
        <v>30</v>
      </c>
      <c r="B45" s="38">
        <v>340</v>
      </c>
      <c r="C45" s="39">
        <v>63</v>
      </c>
      <c r="D45" s="38">
        <v>345</v>
      </c>
      <c r="E45" s="39">
        <v>47</v>
      </c>
      <c r="F45" s="38">
        <v>350</v>
      </c>
      <c r="G45" s="39">
        <v>35</v>
      </c>
    </row>
    <row r="46" spans="1:7" s="22" customFormat="1" x14ac:dyDescent="0.2">
      <c r="A46" s="24" t="s">
        <v>31</v>
      </c>
      <c r="B46" s="36">
        <v>262</v>
      </c>
      <c r="C46" s="37">
        <v>5</v>
      </c>
      <c r="D46" s="36">
        <v>255</v>
      </c>
      <c r="E46" s="37">
        <v>8</v>
      </c>
      <c r="F46" s="36" t="s">
        <v>110</v>
      </c>
      <c r="G46" s="37">
        <v>3</v>
      </c>
    </row>
    <row r="47" spans="1:7" s="22" customFormat="1" x14ac:dyDescent="0.2">
      <c r="A47" s="23" t="s">
        <v>67</v>
      </c>
      <c r="B47" s="38"/>
      <c r="C47" s="39"/>
      <c r="D47" s="38" t="s">
        <v>48</v>
      </c>
      <c r="E47" s="39">
        <v>1</v>
      </c>
      <c r="F47" s="38"/>
      <c r="G47" s="39"/>
    </row>
    <row r="48" spans="1:7" s="22" customFormat="1" x14ac:dyDescent="0.2">
      <c r="A48" s="31" t="s">
        <v>77</v>
      </c>
      <c r="B48" s="36">
        <v>330</v>
      </c>
      <c r="C48" s="37">
        <v>93</v>
      </c>
      <c r="D48" s="36">
        <v>350</v>
      </c>
      <c r="E48" s="37">
        <v>91</v>
      </c>
      <c r="F48" s="36">
        <v>370</v>
      </c>
      <c r="G48" s="37">
        <v>71</v>
      </c>
    </row>
    <row r="49" spans="1:7" s="22" customFormat="1" x14ac:dyDescent="0.2">
      <c r="A49" s="23" t="s">
        <v>40</v>
      </c>
      <c r="B49" s="38">
        <v>350</v>
      </c>
      <c r="C49" s="39">
        <v>18</v>
      </c>
      <c r="D49" s="38">
        <v>360</v>
      </c>
      <c r="E49" s="39">
        <v>18</v>
      </c>
      <c r="F49" s="38">
        <v>350</v>
      </c>
      <c r="G49" s="39">
        <v>8</v>
      </c>
    </row>
    <row r="50" spans="1:7" s="22" customFormat="1" x14ac:dyDescent="0.2">
      <c r="A50" s="24" t="s">
        <v>41</v>
      </c>
      <c r="B50" s="36">
        <v>320</v>
      </c>
      <c r="C50" s="37">
        <v>73</v>
      </c>
      <c r="D50" s="36">
        <v>345</v>
      </c>
      <c r="E50" s="37">
        <v>72</v>
      </c>
      <c r="F50" s="36">
        <v>380</v>
      </c>
      <c r="G50" s="37">
        <v>61</v>
      </c>
    </row>
    <row r="51" spans="1:7" s="22" customFormat="1" ht="14.25" x14ac:dyDescent="0.2">
      <c r="A51" s="97" t="s">
        <v>102</v>
      </c>
      <c r="B51" s="38">
        <v>370</v>
      </c>
      <c r="C51" s="39">
        <v>30</v>
      </c>
      <c r="D51" s="38">
        <v>400</v>
      </c>
      <c r="E51" s="39">
        <v>30</v>
      </c>
      <c r="F51" s="38">
        <v>425</v>
      </c>
      <c r="G51" s="39">
        <v>41</v>
      </c>
    </row>
    <row r="52" spans="1:7" s="22" customFormat="1" x14ac:dyDescent="0.2">
      <c r="A52" s="24"/>
      <c r="B52" s="36"/>
      <c r="C52" s="37"/>
      <c r="D52" s="36">
        <v>295</v>
      </c>
      <c r="E52" s="37">
        <v>25</v>
      </c>
      <c r="F52" s="36"/>
      <c r="G52" s="37"/>
    </row>
    <row r="53" spans="1:7" s="22" customFormat="1" x14ac:dyDescent="0.2">
      <c r="A53" s="23" t="s">
        <v>32</v>
      </c>
      <c r="B53" s="38">
        <v>270</v>
      </c>
      <c r="C53" s="39">
        <v>16</v>
      </c>
      <c r="D53" s="38">
        <v>275</v>
      </c>
      <c r="E53" s="39">
        <v>55</v>
      </c>
      <c r="F53" s="38">
        <v>260</v>
      </c>
      <c r="G53" s="39">
        <v>19</v>
      </c>
    </row>
    <row r="54" spans="1:7" s="22" customFormat="1" x14ac:dyDescent="0.2">
      <c r="A54" s="24" t="s">
        <v>33</v>
      </c>
      <c r="B54" s="36">
        <v>270</v>
      </c>
      <c r="C54" s="37">
        <v>49</v>
      </c>
      <c r="D54" s="36" t="s">
        <v>48</v>
      </c>
      <c r="E54" s="37">
        <v>2</v>
      </c>
      <c r="F54" s="36">
        <v>250</v>
      </c>
      <c r="G54" s="37">
        <v>63</v>
      </c>
    </row>
    <row r="55" spans="1:7" s="22" customFormat="1" ht="13.5" thickBot="1" x14ac:dyDescent="0.25">
      <c r="A55" s="25" t="s">
        <v>66</v>
      </c>
      <c r="B55" s="40" t="s">
        <v>48</v>
      </c>
      <c r="C55" s="41">
        <v>1</v>
      </c>
      <c r="D55" s="40"/>
      <c r="E55" s="41"/>
      <c r="F55" s="40"/>
      <c r="G55" s="41"/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61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6">
        <v>41974</v>
      </c>
      <c r="C4" s="107"/>
      <c r="D4" s="106">
        <v>42339</v>
      </c>
      <c r="E4" s="107"/>
      <c r="F4" s="106">
        <v>42705</v>
      </c>
      <c r="G4" s="107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405</v>
      </c>
      <c r="C6" s="33">
        <v>1665</v>
      </c>
      <c r="D6" s="14">
        <v>415</v>
      </c>
      <c r="E6" s="33">
        <v>1594</v>
      </c>
      <c r="F6" s="14">
        <v>410</v>
      </c>
      <c r="G6" s="33">
        <v>1627</v>
      </c>
    </row>
    <row r="7" spans="1:7" x14ac:dyDescent="0.2">
      <c r="A7" s="11" t="s">
        <v>5</v>
      </c>
      <c r="B7" s="34">
        <v>400</v>
      </c>
      <c r="C7" s="35">
        <v>87</v>
      </c>
      <c r="D7" s="34">
        <v>400</v>
      </c>
      <c r="E7" s="35">
        <v>147</v>
      </c>
      <c r="F7" s="34">
        <v>400</v>
      </c>
      <c r="G7" s="35">
        <v>86</v>
      </c>
    </row>
    <row r="8" spans="1:7" x14ac:dyDescent="0.2">
      <c r="A8" s="8" t="s">
        <v>6</v>
      </c>
      <c r="B8" s="14">
        <v>600</v>
      </c>
      <c r="C8" s="33">
        <v>58</v>
      </c>
      <c r="D8" s="14">
        <v>600</v>
      </c>
      <c r="E8" s="33">
        <v>65</v>
      </c>
      <c r="F8" s="14">
        <v>570</v>
      </c>
      <c r="G8" s="33">
        <v>73</v>
      </c>
    </row>
    <row r="9" spans="1:7" x14ac:dyDescent="0.2">
      <c r="A9" s="11" t="s">
        <v>7</v>
      </c>
      <c r="B9" s="34">
        <v>480</v>
      </c>
      <c r="C9" s="35">
        <v>96</v>
      </c>
      <c r="D9" s="34">
        <v>480</v>
      </c>
      <c r="E9" s="35">
        <v>123</v>
      </c>
      <c r="F9" s="34">
        <v>455</v>
      </c>
      <c r="G9" s="35">
        <v>101</v>
      </c>
    </row>
    <row r="10" spans="1:7" x14ac:dyDescent="0.2">
      <c r="A10" s="8" t="s">
        <v>8</v>
      </c>
      <c r="B10" s="14">
        <v>385</v>
      </c>
      <c r="C10" s="33">
        <v>204</v>
      </c>
      <c r="D10" s="14">
        <v>390</v>
      </c>
      <c r="E10" s="33">
        <v>178</v>
      </c>
      <c r="F10" s="14">
        <v>385</v>
      </c>
      <c r="G10" s="33">
        <v>170</v>
      </c>
    </row>
    <row r="11" spans="1:7" x14ac:dyDescent="0.2">
      <c r="A11" s="11" t="s">
        <v>9</v>
      </c>
      <c r="B11" s="34">
        <v>520</v>
      </c>
      <c r="C11" s="35">
        <v>15</v>
      </c>
      <c r="D11" s="34">
        <v>530</v>
      </c>
      <c r="E11" s="35">
        <v>15</v>
      </c>
      <c r="F11" s="34">
        <v>500</v>
      </c>
      <c r="G11" s="35">
        <v>17</v>
      </c>
    </row>
    <row r="12" spans="1:7" x14ac:dyDescent="0.2">
      <c r="A12" s="8" t="s">
        <v>10</v>
      </c>
      <c r="B12" s="14">
        <v>420</v>
      </c>
      <c r="C12" s="33">
        <v>63</v>
      </c>
      <c r="D12" s="14">
        <v>420</v>
      </c>
      <c r="E12" s="33">
        <v>58</v>
      </c>
      <c r="F12" s="14">
        <v>425</v>
      </c>
      <c r="G12" s="33">
        <v>68</v>
      </c>
    </row>
    <row r="13" spans="1:7" x14ac:dyDescent="0.2">
      <c r="A13" s="11" t="s">
        <v>11</v>
      </c>
      <c r="B13" s="34">
        <v>430</v>
      </c>
      <c r="C13" s="35">
        <v>135</v>
      </c>
      <c r="D13" s="34">
        <v>450</v>
      </c>
      <c r="E13" s="35">
        <v>139</v>
      </c>
      <c r="F13" s="34">
        <v>450</v>
      </c>
      <c r="G13" s="35">
        <v>167</v>
      </c>
    </row>
    <row r="14" spans="1:7" x14ac:dyDescent="0.2">
      <c r="A14" s="8" t="s">
        <v>12</v>
      </c>
      <c r="B14" s="14">
        <v>390</v>
      </c>
      <c r="C14" s="33">
        <v>426</v>
      </c>
      <c r="D14" s="14">
        <v>390</v>
      </c>
      <c r="E14" s="33">
        <v>309</v>
      </c>
      <c r="F14" s="14">
        <v>400</v>
      </c>
      <c r="G14" s="33">
        <v>322</v>
      </c>
    </row>
    <row r="15" spans="1:7" x14ac:dyDescent="0.2">
      <c r="A15" s="11" t="s">
        <v>13</v>
      </c>
      <c r="B15" s="34">
        <v>480</v>
      </c>
      <c r="C15" s="35">
        <v>245</v>
      </c>
      <c r="D15" s="34">
        <v>480</v>
      </c>
      <c r="E15" s="35">
        <v>240</v>
      </c>
      <c r="F15" s="34">
        <v>495</v>
      </c>
      <c r="G15" s="35">
        <v>194</v>
      </c>
    </row>
    <row r="16" spans="1:7" x14ac:dyDescent="0.2">
      <c r="A16" s="8" t="s">
        <v>76</v>
      </c>
      <c r="B16" s="14">
        <v>405</v>
      </c>
      <c r="C16" s="33">
        <v>64</v>
      </c>
      <c r="D16" s="14">
        <v>410</v>
      </c>
      <c r="E16" s="33">
        <v>45</v>
      </c>
      <c r="F16" s="14">
        <v>410</v>
      </c>
      <c r="G16" s="33">
        <v>58</v>
      </c>
    </row>
    <row r="17" spans="1:7" x14ac:dyDescent="0.2">
      <c r="A17" s="11" t="s">
        <v>14</v>
      </c>
      <c r="B17" s="34">
        <v>460</v>
      </c>
      <c r="C17" s="35">
        <v>77</v>
      </c>
      <c r="D17" s="34">
        <v>460</v>
      </c>
      <c r="E17" s="35">
        <v>69</v>
      </c>
      <c r="F17" s="34">
        <v>480</v>
      </c>
      <c r="G17" s="35">
        <v>61</v>
      </c>
    </row>
    <row r="18" spans="1:7" x14ac:dyDescent="0.2">
      <c r="A18" s="8" t="s">
        <v>75</v>
      </c>
      <c r="B18" s="14">
        <v>365</v>
      </c>
      <c r="C18" s="33">
        <v>195</v>
      </c>
      <c r="D18" s="14">
        <v>365</v>
      </c>
      <c r="E18" s="33">
        <v>206</v>
      </c>
      <c r="F18" s="14">
        <v>350</v>
      </c>
      <c r="G18" s="33">
        <v>310</v>
      </c>
    </row>
    <row r="19" spans="1:7" x14ac:dyDescent="0.2">
      <c r="A19" s="15" t="s">
        <v>74</v>
      </c>
      <c r="B19" s="36"/>
      <c r="C19" s="37"/>
      <c r="D19" s="36"/>
      <c r="E19" s="37"/>
      <c r="F19" s="36"/>
      <c r="G19" s="37"/>
    </row>
    <row r="20" spans="1:7" x14ac:dyDescent="0.2">
      <c r="A20" s="8" t="s">
        <v>73</v>
      </c>
      <c r="B20" s="14">
        <v>300</v>
      </c>
      <c r="C20" s="33">
        <v>5</v>
      </c>
      <c r="D20" s="14" t="s">
        <v>48</v>
      </c>
      <c r="E20" s="33">
        <v>4</v>
      </c>
      <c r="F20" s="14">
        <v>262.39999999999998</v>
      </c>
      <c r="G20" s="33">
        <v>6</v>
      </c>
    </row>
    <row r="21" spans="1:7" x14ac:dyDescent="0.2">
      <c r="A21" s="15" t="s">
        <v>15</v>
      </c>
      <c r="B21" s="36">
        <v>285</v>
      </c>
      <c r="C21" s="37">
        <v>16</v>
      </c>
      <c r="D21" s="36">
        <v>290</v>
      </c>
      <c r="E21" s="37">
        <v>9</v>
      </c>
      <c r="F21" s="36">
        <v>290</v>
      </c>
      <c r="G21" s="37">
        <v>5</v>
      </c>
    </row>
    <row r="22" spans="1:7" x14ac:dyDescent="0.2">
      <c r="A22" s="8" t="s">
        <v>16</v>
      </c>
      <c r="B22" s="14">
        <v>310</v>
      </c>
      <c r="C22" s="33">
        <v>115</v>
      </c>
      <c r="D22" s="14">
        <v>315</v>
      </c>
      <c r="E22" s="33">
        <v>128</v>
      </c>
      <c r="F22" s="14">
        <v>315</v>
      </c>
      <c r="G22" s="33">
        <v>108</v>
      </c>
    </row>
    <row r="23" spans="1:7" x14ac:dyDescent="0.2">
      <c r="A23" s="15" t="s">
        <v>37</v>
      </c>
      <c r="B23" s="36">
        <v>350</v>
      </c>
      <c r="C23" s="37">
        <v>17</v>
      </c>
      <c r="D23" s="36">
        <v>350</v>
      </c>
      <c r="E23" s="37">
        <v>21</v>
      </c>
      <c r="F23" s="36">
        <v>350</v>
      </c>
      <c r="G23" s="37">
        <v>11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>
        <v>260</v>
      </c>
      <c r="C25" s="37">
        <v>18</v>
      </c>
      <c r="D25" s="36" t="s">
        <v>48</v>
      </c>
      <c r="E25" s="37">
        <v>4</v>
      </c>
      <c r="F25" s="36">
        <v>250</v>
      </c>
      <c r="G25" s="37">
        <v>9</v>
      </c>
    </row>
    <row r="26" spans="1:7" x14ac:dyDescent="0.2">
      <c r="A26" s="18" t="s">
        <v>70</v>
      </c>
      <c r="B26" s="38">
        <v>275</v>
      </c>
      <c r="C26" s="39">
        <v>5</v>
      </c>
      <c r="D26" s="38"/>
      <c r="E26" s="39"/>
      <c r="F26" s="38" t="s">
        <v>110</v>
      </c>
      <c r="G26" s="39">
        <v>3</v>
      </c>
    </row>
    <row r="27" spans="1:7" x14ac:dyDescent="0.2">
      <c r="A27" s="15" t="s">
        <v>17</v>
      </c>
      <c r="B27" s="36">
        <v>360</v>
      </c>
      <c r="C27" s="37">
        <v>103</v>
      </c>
      <c r="D27" s="36">
        <v>280</v>
      </c>
      <c r="E27" s="37">
        <v>88</v>
      </c>
      <c r="F27" s="36">
        <v>180</v>
      </c>
      <c r="G27" s="37">
        <v>91</v>
      </c>
    </row>
    <row r="28" spans="1:7" ht="14.25" x14ac:dyDescent="0.2">
      <c r="A28" s="11" t="s">
        <v>63</v>
      </c>
      <c r="B28" s="34">
        <v>395</v>
      </c>
      <c r="C28" s="35">
        <v>1064</v>
      </c>
      <c r="D28" s="34">
        <v>410</v>
      </c>
      <c r="E28" s="35">
        <v>1056</v>
      </c>
      <c r="F28" s="34">
        <v>420</v>
      </c>
      <c r="G28" s="35">
        <v>964</v>
      </c>
    </row>
    <row r="29" spans="1:7" x14ac:dyDescent="0.2">
      <c r="A29" s="18" t="s">
        <v>18</v>
      </c>
      <c r="B29" s="38">
        <v>370</v>
      </c>
      <c r="C29" s="39">
        <v>263</v>
      </c>
      <c r="D29" s="38">
        <v>380</v>
      </c>
      <c r="E29" s="39">
        <v>293</v>
      </c>
      <c r="F29" s="38">
        <v>390</v>
      </c>
      <c r="G29" s="39">
        <v>307</v>
      </c>
    </row>
    <row r="30" spans="1:7" s="22" customFormat="1" x14ac:dyDescent="0.2">
      <c r="A30" s="21" t="s">
        <v>19</v>
      </c>
      <c r="B30" s="34">
        <v>430</v>
      </c>
      <c r="C30" s="35">
        <v>513</v>
      </c>
      <c r="D30" s="34">
        <v>450</v>
      </c>
      <c r="E30" s="35">
        <v>471</v>
      </c>
      <c r="F30" s="34">
        <v>465</v>
      </c>
      <c r="G30" s="35">
        <v>394</v>
      </c>
    </row>
    <row r="31" spans="1:7" s="22" customFormat="1" x14ac:dyDescent="0.2">
      <c r="A31" s="23" t="s">
        <v>20</v>
      </c>
      <c r="B31" s="38">
        <v>400</v>
      </c>
      <c r="C31" s="39">
        <v>63</v>
      </c>
      <c r="D31" s="38">
        <v>440</v>
      </c>
      <c r="E31" s="39">
        <v>64</v>
      </c>
      <c r="F31" s="38">
        <v>450</v>
      </c>
      <c r="G31" s="39">
        <v>56</v>
      </c>
    </row>
    <row r="32" spans="1:7" s="22" customFormat="1" x14ac:dyDescent="0.2">
      <c r="A32" s="21" t="s">
        <v>21</v>
      </c>
      <c r="B32" s="34">
        <v>370</v>
      </c>
      <c r="C32" s="35">
        <v>225</v>
      </c>
      <c r="D32" s="34">
        <v>385</v>
      </c>
      <c r="E32" s="35">
        <v>228</v>
      </c>
      <c r="F32" s="34">
        <v>400</v>
      </c>
      <c r="G32" s="35">
        <v>207</v>
      </c>
    </row>
    <row r="33" spans="1:7" s="22" customFormat="1" x14ac:dyDescent="0.2">
      <c r="A33" s="23" t="s">
        <v>22</v>
      </c>
      <c r="B33" s="38" t="s">
        <v>48</v>
      </c>
      <c r="C33" s="39">
        <v>4</v>
      </c>
      <c r="D33" s="38" t="s">
        <v>48</v>
      </c>
      <c r="E33" s="39">
        <v>3</v>
      </c>
      <c r="F33" s="38" t="s">
        <v>110</v>
      </c>
      <c r="G33" s="39">
        <v>4</v>
      </c>
    </row>
    <row r="34" spans="1:7" s="22" customFormat="1" x14ac:dyDescent="0.2">
      <c r="A34" s="24" t="s">
        <v>23</v>
      </c>
      <c r="B34" s="36">
        <v>310</v>
      </c>
      <c r="C34" s="37">
        <v>47</v>
      </c>
      <c r="D34" s="36">
        <v>330</v>
      </c>
      <c r="E34" s="37">
        <v>48</v>
      </c>
      <c r="F34" s="36">
        <v>320</v>
      </c>
      <c r="G34" s="37">
        <v>31</v>
      </c>
    </row>
    <row r="35" spans="1:7" s="22" customFormat="1" x14ac:dyDescent="0.2">
      <c r="A35" s="23" t="s">
        <v>38</v>
      </c>
      <c r="B35" s="38">
        <v>310</v>
      </c>
      <c r="C35" s="39">
        <v>144</v>
      </c>
      <c r="D35" s="38">
        <v>315</v>
      </c>
      <c r="E35" s="39">
        <v>154</v>
      </c>
      <c r="F35" s="38">
        <v>320</v>
      </c>
      <c r="G35" s="39">
        <v>154</v>
      </c>
    </row>
    <row r="36" spans="1:7" s="22" customFormat="1" x14ac:dyDescent="0.2">
      <c r="A36" s="24" t="s">
        <v>69</v>
      </c>
      <c r="B36" s="36" t="s">
        <v>48</v>
      </c>
      <c r="C36" s="37">
        <v>1</v>
      </c>
      <c r="D36" s="36" t="s">
        <v>48</v>
      </c>
      <c r="E36" s="37">
        <v>2</v>
      </c>
      <c r="F36" s="36"/>
      <c r="G36" s="37"/>
    </row>
    <row r="37" spans="1:7" s="22" customFormat="1" x14ac:dyDescent="0.2">
      <c r="A37" s="23" t="s">
        <v>24</v>
      </c>
      <c r="B37" s="38">
        <v>335</v>
      </c>
      <c r="C37" s="39">
        <v>381</v>
      </c>
      <c r="D37" s="38">
        <v>340</v>
      </c>
      <c r="E37" s="39">
        <v>393</v>
      </c>
      <c r="F37" s="38">
        <v>335</v>
      </c>
      <c r="G37" s="39">
        <v>341</v>
      </c>
    </row>
    <row r="38" spans="1:7" s="22" customFormat="1" x14ac:dyDescent="0.2">
      <c r="A38" s="24" t="s">
        <v>39</v>
      </c>
      <c r="B38" s="36">
        <v>350</v>
      </c>
      <c r="C38" s="37">
        <v>50</v>
      </c>
      <c r="D38" s="36">
        <v>290</v>
      </c>
      <c r="E38" s="37">
        <v>53</v>
      </c>
      <c r="F38" s="36">
        <v>270</v>
      </c>
      <c r="G38" s="37">
        <v>36</v>
      </c>
    </row>
    <row r="39" spans="1:7" s="22" customFormat="1" x14ac:dyDescent="0.2">
      <c r="A39" s="23" t="s">
        <v>68</v>
      </c>
      <c r="B39" s="38"/>
      <c r="C39" s="39"/>
      <c r="D39" s="38" t="s">
        <v>48</v>
      </c>
      <c r="E39" s="39">
        <v>2</v>
      </c>
      <c r="F39" s="38" t="s">
        <v>110</v>
      </c>
      <c r="G39" s="39">
        <v>1</v>
      </c>
    </row>
    <row r="40" spans="1:7" s="22" customFormat="1" x14ac:dyDescent="0.2">
      <c r="A40" s="24" t="s">
        <v>25</v>
      </c>
      <c r="B40" s="36"/>
      <c r="C40" s="37"/>
      <c r="D40" s="36" t="s">
        <v>48</v>
      </c>
      <c r="E40" s="37">
        <v>3</v>
      </c>
      <c r="F40" s="36" t="s">
        <v>110</v>
      </c>
      <c r="G40" s="37">
        <v>1</v>
      </c>
    </row>
    <row r="41" spans="1:7" s="22" customFormat="1" x14ac:dyDescent="0.2">
      <c r="A41" s="23" t="s">
        <v>26</v>
      </c>
      <c r="B41" s="38">
        <v>750</v>
      </c>
      <c r="C41" s="39">
        <v>11</v>
      </c>
      <c r="D41" s="38">
        <v>400</v>
      </c>
      <c r="E41" s="39">
        <v>13</v>
      </c>
      <c r="F41" s="38">
        <v>380</v>
      </c>
      <c r="G41" s="39">
        <v>6</v>
      </c>
    </row>
    <row r="42" spans="1:7" s="22" customFormat="1" x14ac:dyDescent="0.2">
      <c r="A42" s="24" t="s">
        <v>27</v>
      </c>
      <c r="B42" s="36">
        <v>350</v>
      </c>
      <c r="C42" s="37">
        <v>16</v>
      </c>
      <c r="D42" s="36">
        <v>320</v>
      </c>
      <c r="E42" s="37">
        <v>15</v>
      </c>
      <c r="F42" s="36">
        <v>375</v>
      </c>
      <c r="G42" s="37">
        <v>18</v>
      </c>
    </row>
    <row r="43" spans="1:7" s="22" customFormat="1" x14ac:dyDescent="0.2">
      <c r="A43" s="23" t="s">
        <v>28</v>
      </c>
      <c r="B43" s="38">
        <v>350</v>
      </c>
      <c r="C43" s="39">
        <v>405</v>
      </c>
      <c r="D43" s="38">
        <v>350</v>
      </c>
      <c r="E43" s="39">
        <v>383</v>
      </c>
      <c r="F43" s="38">
        <v>350</v>
      </c>
      <c r="G43" s="39">
        <v>539</v>
      </c>
    </row>
    <row r="44" spans="1:7" s="22" customFormat="1" x14ac:dyDescent="0.2">
      <c r="A44" s="24" t="s">
        <v>29</v>
      </c>
      <c r="B44" s="36">
        <v>335</v>
      </c>
      <c r="C44" s="37">
        <v>74</v>
      </c>
      <c r="D44" s="36">
        <v>335</v>
      </c>
      <c r="E44" s="37">
        <v>72</v>
      </c>
      <c r="F44" s="36">
        <v>335</v>
      </c>
      <c r="G44" s="37">
        <v>62</v>
      </c>
    </row>
    <row r="45" spans="1:7" s="22" customFormat="1" x14ac:dyDescent="0.2">
      <c r="A45" s="23" t="s">
        <v>30</v>
      </c>
      <c r="B45" s="38">
        <v>390</v>
      </c>
      <c r="C45" s="39">
        <v>99</v>
      </c>
      <c r="D45" s="38">
        <v>400</v>
      </c>
      <c r="E45" s="39">
        <v>178</v>
      </c>
      <c r="F45" s="38">
        <v>400</v>
      </c>
      <c r="G45" s="39">
        <v>112</v>
      </c>
    </row>
    <row r="46" spans="1:7" s="22" customFormat="1" x14ac:dyDescent="0.2">
      <c r="A46" s="24" t="s">
        <v>31</v>
      </c>
      <c r="B46" s="36">
        <v>345</v>
      </c>
      <c r="C46" s="37">
        <v>9</v>
      </c>
      <c r="D46" s="36">
        <v>300</v>
      </c>
      <c r="E46" s="37">
        <v>9</v>
      </c>
      <c r="F46" s="36">
        <v>280</v>
      </c>
      <c r="G46" s="37">
        <v>5</v>
      </c>
    </row>
    <row r="47" spans="1:7" s="22" customFormat="1" x14ac:dyDescent="0.2">
      <c r="A47" s="23" t="s">
        <v>67</v>
      </c>
      <c r="B47" s="38"/>
      <c r="C47" s="39"/>
      <c r="D47" s="38" t="s">
        <v>48</v>
      </c>
      <c r="E47" s="39">
        <v>1</v>
      </c>
      <c r="F47" s="38"/>
      <c r="G47" s="39"/>
    </row>
    <row r="48" spans="1:7" s="22" customFormat="1" x14ac:dyDescent="0.2">
      <c r="A48" s="31" t="s">
        <v>77</v>
      </c>
      <c r="B48" s="36">
        <v>400</v>
      </c>
      <c r="C48" s="37">
        <v>310</v>
      </c>
      <c r="D48" s="36">
        <v>405</v>
      </c>
      <c r="E48" s="37">
        <v>220</v>
      </c>
      <c r="F48" s="36">
        <v>415</v>
      </c>
      <c r="G48" s="37">
        <v>236</v>
      </c>
    </row>
    <row r="49" spans="1:7" s="22" customFormat="1" x14ac:dyDescent="0.2">
      <c r="A49" s="23" t="s">
        <v>40</v>
      </c>
      <c r="B49" s="38">
        <v>400</v>
      </c>
      <c r="C49" s="39">
        <v>39</v>
      </c>
      <c r="D49" s="38">
        <v>390</v>
      </c>
      <c r="E49" s="39">
        <v>36</v>
      </c>
      <c r="F49" s="38">
        <v>410</v>
      </c>
      <c r="G49" s="39">
        <v>37</v>
      </c>
    </row>
    <row r="50" spans="1:7" s="22" customFormat="1" x14ac:dyDescent="0.2">
      <c r="A50" s="24" t="s">
        <v>41</v>
      </c>
      <c r="B50" s="36">
        <v>400</v>
      </c>
      <c r="C50" s="37">
        <v>260</v>
      </c>
      <c r="D50" s="36">
        <v>410</v>
      </c>
      <c r="E50" s="37">
        <v>169</v>
      </c>
      <c r="F50" s="36">
        <v>420</v>
      </c>
      <c r="G50" s="37">
        <v>191</v>
      </c>
    </row>
    <row r="51" spans="1:7" s="22" customFormat="1" ht="14.25" x14ac:dyDescent="0.2">
      <c r="A51" s="97" t="s">
        <v>102</v>
      </c>
      <c r="B51" s="38">
        <v>500</v>
      </c>
      <c r="C51" s="39">
        <v>21</v>
      </c>
      <c r="D51" s="38">
        <v>480</v>
      </c>
      <c r="E51" s="39">
        <v>14</v>
      </c>
      <c r="F51" s="38">
        <v>595</v>
      </c>
      <c r="G51" s="39">
        <v>23</v>
      </c>
    </row>
    <row r="52" spans="1:7" s="22" customFormat="1" x14ac:dyDescent="0.2">
      <c r="A52" s="24"/>
      <c r="B52" s="36"/>
      <c r="C52" s="37"/>
      <c r="D52" s="36">
        <v>315</v>
      </c>
      <c r="E52" s="37">
        <v>29</v>
      </c>
      <c r="F52" s="36"/>
      <c r="G52" s="37"/>
    </row>
    <row r="53" spans="1:7" s="22" customFormat="1" x14ac:dyDescent="0.2">
      <c r="A53" s="23" t="s">
        <v>32</v>
      </c>
      <c r="B53" s="38">
        <v>300</v>
      </c>
      <c r="C53" s="39">
        <v>17</v>
      </c>
      <c r="D53" s="38">
        <v>300</v>
      </c>
      <c r="E53" s="39">
        <v>38</v>
      </c>
      <c r="F53" s="38">
        <v>310</v>
      </c>
      <c r="G53" s="39">
        <v>29</v>
      </c>
    </row>
    <row r="54" spans="1:7" s="22" customFormat="1" x14ac:dyDescent="0.2">
      <c r="A54" s="24" t="s">
        <v>33</v>
      </c>
      <c r="B54" s="36">
        <v>340</v>
      </c>
      <c r="C54" s="37">
        <v>35</v>
      </c>
      <c r="D54" s="36">
        <v>265</v>
      </c>
      <c r="E54" s="37">
        <v>5</v>
      </c>
      <c r="F54" s="36">
        <v>300</v>
      </c>
      <c r="G54" s="37">
        <v>43</v>
      </c>
    </row>
    <row r="55" spans="1:7" s="22" customFormat="1" ht="13.5" thickBot="1" x14ac:dyDescent="0.25">
      <c r="A55" s="25" t="s">
        <v>66</v>
      </c>
      <c r="B55" s="40" t="s">
        <v>48</v>
      </c>
      <c r="C55" s="41">
        <v>2</v>
      </c>
      <c r="D55" s="40"/>
      <c r="E55" s="41"/>
      <c r="F55" s="40">
        <v>270</v>
      </c>
      <c r="G55" s="41">
        <v>5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GT Bonds held</vt:lpstr>
      <vt:lpstr>RA bonds held</vt:lpstr>
      <vt:lpstr>Sheet1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2016-10-18T03:51:11Z</cp:lastPrinted>
  <dcterms:created xsi:type="dcterms:W3CDTF">2008-05-23T02:47:24Z</dcterms:created>
  <dcterms:modified xsi:type="dcterms:W3CDTF">2017-01-31T00:54:30Z</dcterms:modified>
</cp:coreProperties>
</file>