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data'!$A$4:$E$245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21" r:id="rId12"/>
  </pivotCaches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<sst xmlns="http://schemas.openxmlformats.org/spreadsheetml/2006/main" count="2166" uniqueCount="205">
  <si>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</si>
  <si>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</si>
  <si>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</si>
  <si>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</si>
  <si>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</si>
  <si>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</si>
  <si>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</si>
  <si>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</si>
  <si>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</si>
  <si>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</si>
  <si>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</si>
  <si>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</si>
  <si>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</si>
  <si>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</si>
  <si>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</si>
  <si>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</si>
  <si>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</si>
  <si>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</si>
  <si>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</si>
  <si>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</si>
  <si>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</si>
  <si>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</si>
  <si>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</si>
  <si>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</si>
  <si>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</si>
  <si>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</si>
  <si>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</si>
  <si>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</si>
  <si>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</si>
  <si>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</si>
  <si>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</si>
  <si>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</si>
  <si>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</si>
  <si>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</si>
  <si>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</si>
  <si>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</si>
  <si>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</si>
  <si>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</si>
  <si>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</si>
  <si>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</si>
  <si>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</si>
  <si>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</si>
  <si>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</si>
  <si>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</si>
  <si>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</si>
  <si>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</si>
  <si>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</si>
  <si>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</si>
  <si>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</si>
  <si>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</si>
  <si>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</si>
  <si>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</si>
  <si>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</si>
  <si>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</si>
  <si>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</si>
  <si>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</si>
  <si>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Dwelling type</t>
  </si>
  <si>
    <t>SumOfBonds Held</t>
  </si>
  <si>
    <t xml:space="preserve">  n.a.</t>
  </si>
  <si>
    <t>Mackay Region</t>
  </si>
  <si>
    <t>LGA_Reform</t>
  </si>
  <si>
    <t>Mackay Regional Council</t>
  </si>
  <si>
    <t>4737</t>
  </si>
  <si>
    <t>Flat</t>
  </si>
  <si>
    <t>House</t>
  </si>
  <si>
    <t>Other</t>
  </si>
  <si>
    <t>Townhouse</t>
  </si>
  <si>
    <t>4738</t>
  </si>
  <si>
    <t>4740</t>
  </si>
  <si>
    <t>4741</t>
  </si>
  <si>
    <t>4750</t>
  </si>
  <si>
    <t>4751</t>
  </si>
  <si>
    <t>4753</t>
  </si>
  <si>
    <t>4754</t>
  </si>
  <si>
    <t>4756</t>
  </si>
  <si>
    <t>4757</t>
  </si>
  <si>
    <t>4798</t>
  </si>
  <si>
    <t>4799</t>
  </si>
  <si>
    <t>Townsville City Council</t>
  </si>
  <si>
    <t>4810</t>
  </si>
  <si>
    <t>4811</t>
  </si>
  <si>
    <t>4812</t>
  </si>
  <si>
    <t>4814</t>
  </si>
  <si>
    <t>4815</t>
  </si>
  <si>
    <t>4816</t>
  </si>
  <si>
    <t>4817</t>
  </si>
  <si>
    <t>4818</t>
  </si>
  <si>
    <t>4819</t>
  </si>
  <si>
    <t>Whitsunday Regional Council</t>
  </si>
  <si>
    <t>4800</t>
  </si>
  <si>
    <t>4802</t>
  </si>
  <si>
    <t>4803</t>
  </si>
  <si>
    <t>4804</t>
  </si>
  <si>
    <t>4805</t>
  </si>
  <si>
    <t>Sum of SumOfBonds Held</t>
  </si>
  <si>
    <t>Grand Total</t>
  </si>
  <si>
    <t>Mackay Regional Council Total</t>
  </si>
  <si>
    <t>Townsville City Council Total</t>
  </si>
  <si>
    <t>Whitsunday Regional Council Total</t>
  </si>
  <si>
    <t>Region Description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</si>
  <si>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</si>
  <si>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</si>
  <si>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</si>
  <si>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</si>
  <si>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</si>
  <si>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Moveable</t>
  </si>
  <si>
    <t>Cairns Regional Council</t>
  </si>
  <si>
    <t>4861</t>
  </si>
  <si>
    <t>4865</t>
  </si>
  <si>
    <t>4868</t>
  </si>
  <si>
    <t>4869</t>
  </si>
  <si>
    <t>4870</t>
  </si>
  <si>
    <t>4878</t>
  </si>
  <si>
    <t>4879</t>
  </si>
  <si>
    <t>4873</t>
  </si>
  <si>
    <t>4877</t>
  </si>
  <si>
    <t>Cairns Regional Council Total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</si>
  <si>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</si>
  <si>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</si>
  <si>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</si>
  <si>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</si>
  <si>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</si>
  <si>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</si>
  <si>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</si>
  <si>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</si>
  <si>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</si>
  <si>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</si>
  <si>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</si>
  <si>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</si>
  <si>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</si>
  <si>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</si>
  <si>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4882</t>
  </si>
  <si>
    <t>4883</t>
  </si>
  <si>
    <t>4884</t>
  </si>
  <si>
    <t>4885</t>
  </si>
  <si>
    <t>4886</t>
  </si>
  <si>
    <t>4872</t>
  </si>
  <si>
    <t>4887</t>
  </si>
  <si>
    <t>4888</t>
  </si>
  <si>
    <t>4880</t>
  </si>
  <si>
    <t>4881</t>
  </si>
  <si>
    <t>Tablelands Regional Council Total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</si>
  <si>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</si>
  <si>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</si>
  <si>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</si>
  <si>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</si>
  <si>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</si>
  <si>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</si>
  <si>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</si>
  <si>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</si>
  <si>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</si>
  <si>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</si>
  <si>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</si>
  <si>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</si>
  <si>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</si>
  <si>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</si>
  <si>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</si>
  <si>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4721</t>
  </si>
  <si>
    <t>4744</t>
  </si>
  <si>
    <t>4707</t>
  </si>
  <si>
    <t>4739</t>
  </si>
  <si>
    <t>4745</t>
  </si>
  <si>
    <t>4746</t>
  </si>
  <si>
    <t>4742</t>
  </si>
  <si>
    <t>4743</t>
  </si>
  <si>
    <t>Isaac Regional Council Total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</si>
  <si>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</si>
  <si>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</si>
  <si>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</si>
  <si>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</si>
  <si>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</si>
  <si>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</si>
  <si>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</si>
  <si>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Mar Qtr 14</t>
  </si>
  <si>
    <t>Atherton</t>
  </si>
  <si>
    <t>Belyando</t>
  </si>
  <si>
    <t>Broadsound</t>
  </si>
  <si>
    <t>Cairns (C)</t>
  </si>
  <si>
    <t>Douglas</t>
  </si>
  <si>
    <t>Eacham</t>
  </si>
  <si>
    <t>Herberton</t>
  </si>
  <si>
    <t>Mareeba</t>
  </si>
  <si>
    <t>Mirani</t>
  </si>
  <si>
    <t>Sarina</t>
  </si>
  <si>
    <t>Thuringowa (C)</t>
  </si>
  <si>
    <t>Townsville</t>
  </si>
  <si>
    <t>Whitsunday</t>
  </si>
  <si>
    <t>Douglas Shire Council Total</t>
  </si>
  <si>
    <t>Mareeba Shire Council Total</t>
  </si>
  <si>
    <t>Mar Qtr 15</t>
  </si>
  <si>
    <t>Burdekin Shire Council</t>
  </si>
  <si>
    <t>Burdekin</t>
  </si>
  <si>
    <t>4806</t>
  </si>
  <si>
    <t>4807</t>
  </si>
  <si>
    <t>4808</t>
  </si>
  <si>
    <t>4809</t>
  </si>
  <si>
    <t>Burdekin Shire Council Total</t>
  </si>
  <si>
    <t>(Including Cairns, Townsville, Mackay, Isaac, Whitsunday, Atherton and Burdekin)</t>
  </si>
  <si>
    <t>Mackay, Isaac, Whitsunday, Tablelands and Burdekin areas</t>
  </si>
  <si>
    <t>*BURDEKIN SHIRE COUNCIL</t>
  </si>
  <si>
    <t>MARCH QUARTER 2016</t>
  </si>
  <si>
    <t>Bonds Held as at 31 March 2016</t>
  </si>
  <si>
    <t>Mar Qtr 16</t>
  </si>
  <si>
    <t>As at 31/03/16</t>
  </si>
  <si>
    <t>Rooming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</si>
</sst>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11" applyNumberFormat="0" applyAlignment="0" applyProtection="0"/>
    <xf numFmtId="0" fontId="23" fillId="29" borderId="12" applyNumberFormat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1" borderId="11" applyNumberFormat="0" applyAlignment="0" applyProtection="0"/>
    <xf numFmtId="0" fontId="30" fillId="0" borderId="16" applyNumberFormat="0" applyFill="0" applyAlignment="0" applyProtection="0"/>
    <xf numFmtId="0" fontId="31" fillId="32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3" borderId="17" applyNumberFormat="0" applyFont="0" applyAlignment="0" applyProtection="0"/>
    <xf numFmtId="0" fontId="32" fillId="28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/>
  </cellStyleXfs>
  <cellXfs count="21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0" fillId="0" borderId="6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8" xfId="0" applyFont="1" applyFill="1" applyBorder="1" applyAlignment="1">
      <alignment horizontal="right" wrapText="1"/>
    </xf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8" xfId="0" applyFill="1" applyBorder="1" applyAlignment="1">
      <alignment horizontal="right" wrapText="1"/>
    </xf>
    <xf numFmtId="0" fontId="0" fillId="0" borderId="0" xfId="0" applyFill="1" applyBorder="1"/>
    <xf numFmtId="0" fontId="0" fillId="0" borderId="9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7" xfId="0" applyFill="1" applyBorder="1"/>
    <xf numFmtId="0" fontId="7" fillId="0" borderId="0" xfId="0" applyFont="1" applyFill="1"/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/>
    <xf numFmtId="0" fontId="0" fillId="0" borderId="6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14" fillId="0" borderId="0" xfId="0" applyFont="1" applyBorder="1"/>
    <xf numFmtId="0" fontId="0" fillId="0" borderId="5" xfId="0" applyFill="1" applyBorder="1"/>
    <xf numFmtId="0" fontId="4" fillId="0" borderId="8" xfId="0" applyFont="1" applyFill="1" applyBorder="1" applyAlignment="1">
      <alignment horizontal="right" wrapText="1"/>
    </xf>
    <xf numFmtId="0" fontId="4" fillId="0" borderId="9" xfId="0" applyFont="1" applyFill="1" applyBorder="1"/>
    <xf numFmtId="0" fontId="6" fillId="0" borderId="0" xfId="0" applyFont="1"/>
    <xf numFmtId="0" fontId="5" fillId="0" borderId="9" xfId="0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2" xfId="0" applyFont="1" applyFill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5" xfId="0" applyFill="1" applyBorder="1" applyAlignment="1">
      <alignment horizontal="left"/>
    </xf>
    <xf numFmtId="0" fontId="5" fillId="0" borderId="7" xfId="0" applyFont="1" applyFill="1" applyBorder="1"/>
    <xf numFmtId="0" fontId="0" fillId="0" borderId="8" xfId="0" applyFill="1" applyBorder="1"/>
    <xf numFmtId="0" fontId="4" fillId="0" borderId="4" xfId="0" applyFont="1" applyFill="1" applyBorder="1" applyAlignment="1">
      <alignment horizontal="right"/>
    </xf>
    <xf numFmtId="0" fontId="4" fillId="0" borderId="4" xfId="0" applyFont="1" applyFill="1" applyBorder="1"/>
    <xf numFmtId="0" fontId="4" fillId="34" borderId="9" xfId="0" applyFont="1" applyFill="1" applyBorder="1"/>
    <xf numFmtId="0" fontId="4" fillId="34" borderId="9" xfId="0" applyFont="1" applyFill="1" applyBorder="1" applyAlignment="1">
      <alignment horizontal="right"/>
    </xf>
    <xf numFmtId="0" fontId="0" fillId="34" borderId="9" xfId="0" applyFill="1" applyBorder="1"/>
    <xf numFmtId="0" fontId="0" fillId="34" borderId="9" xfId="0" applyFill="1" applyBorder="1" applyAlignment="1">
      <alignment horizontal="right"/>
    </xf>
    <xf numFmtId="0" fontId="5" fillId="35" borderId="9" xfId="0" applyFont="1" applyFill="1" applyBorder="1"/>
    <xf numFmtId="0" fontId="0" fillId="35" borderId="8" xfId="0" applyFill="1" applyBorder="1" applyAlignment="1">
      <alignment horizontal="left"/>
    </xf>
    <xf numFmtId="0" fontId="0" fillId="35" borderId="9" xfId="0" applyFill="1" applyBorder="1" applyAlignment="1">
      <alignment horizontal="right"/>
    </xf>
    <xf numFmtId="0" fontId="3" fillId="36" borderId="8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4" fillId="36" borderId="8" xfId="0" applyFont="1" applyFill="1" applyBorder="1" applyAlignment="1">
      <alignment horizontal="right" wrapText="1"/>
    </xf>
    <xf numFmtId="0" fontId="4" fillId="36" borderId="9" xfId="0" applyFont="1" applyFill="1" applyBorder="1"/>
    <xf numFmtId="0" fontId="4" fillId="36" borderId="9" xfId="0" applyFont="1" applyFill="1" applyBorder="1" applyAlignment="1">
      <alignment horizontal="right"/>
    </xf>
    <xf numFmtId="0" fontId="5" fillId="36" borderId="8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5" fillId="36" borderId="8" xfId="0" applyFont="1" applyFill="1" applyBorder="1" applyAlignment="1">
      <alignment horizontal="right" wrapText="1"/>
    </xf>
    <xf numFmtId="0" fontId="5" fillId="36" borderId="9" xfId="0" applyFont="1" applyFill="1" applyBorder="1"/>
    <xf numFmtId="0" fontId="5" fillId="36" borderId="9" xfId="0" applyFont="1" applyFill="1" applyBorder="1" applyAlignment="1">
      <alignment horizontal="right"/>
    </xf>
    <xf numFmtId="0" fontId="0" fillId="36" borderId="8" xfId="0" applyFill="1" applyBorder="1" applyAlignment="1">
      <alignment horizontal="left"/>
    </xf>
    <xf numFmtId="0" fontId="0" fillId="36" borderId="9" xfId="0" applyFill="1" applyBorder="1"/>
    <xf numFmtId="0" fontId="0" fillId="36" borderId="9" xfId="0" applyFill="1" applyBorder="1" applyAlignment="1">
      <alignment horizontal="right"/>
    </xf>
    <xf numFmtId="0" fontId="0" fillId="36" borderId="0" xfId="0" applyFill="1" applyBorder="1" applyAlignment="1">
      <alignment wrapText="1"/>
    </xf>
    <xf numFmtId="0" fontId="0" fillId="36" borderId="8" xfId="0" applyFill="1" applyBorder="1" applyAlignment="1">
      <alignment horizontal="right" wrapText="1"/>
    </xf>
    <xf numFmtId="0" fontId="0" fillId="36" borderId="5" xfId="0" applyFill="1" applyBorder="1" applyAlignment="1">
      <alignment horizontal="left"/>
    </xf>
    <xf numFmtId="0" fontId="0" fillId="36" borderId="6" xfId="0" applyFill="1" applyBorder="1" applyAlignment="1">
      <alignment wrapText="1"/>
    </xf>
    <xf numFmtId="0" fontId="0" fillId="36" borderId="5" xfId="0" applyFill="1" applyBorder="1" applyAlignment="1">
      <alignment horizontal="right" wrapText="1"/>
    </xf>
    <xf numFmtId="0" fontId="0" fillId="36" borderId="7" xfId="0" applyFill="1" applyBorder="1"/>
    <xf numFmtId="0" fontId="0" fillId="36" borderId="7" xfId="0" applyFill="1" applyBorder="1" applyAlignment="1">
      <alignment horizontal="right"/>
    </xf>
    <xf numFmtId="0" fontId="4" fillId="37" borderId="8" xfId="0" applyFont="1" applyFill="1" applyBorder="1" applyAlignment="1">
      <alignment horizontal="right" wrapText="1"/>
    </xf>
    <xf numFmtId="0" fontId="4" fillId="37" borderId="9" xfId="0" applyFont="1" applyFill="1" applyBorder="1"/>
    <xf numFmtId="0" fontId="4" fillId="37" borderId="9" xfId="0" applyFont="1" applyFill="1" applyBorder="1" applyAlignment="1">
      <alignment horizontal="right"/>
    </xf>
    <xf numFmtId="0" fontId="0" fillId="37" borderId="8" xfId="0" applyFill="1" applyBorder="1" applyAlignment="1">
      <alignment horizontal="left"/>
    </xf>
    <xf numFmtId="0" fontId="0" fillId="37" borderId="0" xfId="0" applyFill="1" applyBorder="1" applyAlignment="1">
      <alignment wrapText="1"/>
    </xf>
    <xf numFmtId="0" fontId="0" fillId="37" borderId="8" xfId="0" applyFill="1" applyBorder="1" applyAlignment="1">
      <alignment horizontal="right" wrapText="1"/>
    </xf>
    <xf numFmtId="0" fontId="0" fillId="37" borderId="9" xfId="0" applyFill="1" applyBorder="1"/>
    <xf numFmtId="0" fontId="0" fillId="37" borderId="9" xfId="0" applyFill="1" applyBorder="1" applyAlignment="1">
      <alignment horizontal="right"/>
    </xf>
    <xf numFmtId="0" fontId="1" fillId="37" borderId="6" xfId="0" applyFont="1" applyFill="1" applyBorder="1" applyAlignment="1">
      <alignment horizontal="left"/>
    </xf>
    <xf numFmtId="0" fontId="1" fillId="37" borderId="5" xfId="0" applyFont="1" applyFill="1" applyBorder="1" applyAlignment="1">
      <alignment horizontal="right" wrapText="1"/>
    </xf>
    <xf numFmtId="0" fontId="1" fillId="37" borderId="7" xfId="0" applyFont="1" applyFill="1" applyBorder="1"/>
    <xf numFmtId="0" fontId="1" fillId="37" borderId="7" xfId="0" applyFont="1" applyFill="1" applyBorder="1" applyAlignment="1">
      <alignment horizontal="right"/>
    </xf>
    <xf numFmtId="0" fontId="4" fillId="38" borderId="8" xfId="0" applyFont="1" applyFill="1" applyBorder="1" applyAlignment="1">
      <alignment horizontal="right" wrapText="1"/>
    </xf>
    <xf numFmtId="0" fontId="4" fillId="38" borderId="9" xfId="0" applyFont="1" applyFill="1" applyBorder="1"/>
    <xf numFmtId="0" fontId="4" fillId="38" borderId="9" xfId="0" applyFont="1" applyFill="1" applyBorder="1" applyAlignment="1">
      <alignment horizontal="right"/>
    </xf>
    <xf numFmtId="0" fontId="0" fillId="38" borderId="8" xfId="0" applyFill="1" applyBorder="1" applyAlignment="1">
      <alignment horizontal="left"/>
    </xf>
    <xf numFmtId="0" fontId="0" fillId="38" borderId="0" xfId="0" applyFill="1" applyBorder="1"/>
    <xf numFmtId="0" fontId="0" fillId="38" borderId="8" xfId="0" applyFill="1" applyBorder="1" applyAlignment="1">
      <alignment horizontal="right" wrapText="1"/>
    </xf>
    <xf numFmtId="0" fontId="0" fillId="38" borderId="9" xfId="0" applyFill="1" applyBorder="1"/>
    <xf numFmtId="0" fontId="0" fillId="38" borderId="9" xfId="0" applyFill="1" applyBorder="1" applyAlignment="1">
      <alignment horizontal="right"/>
    </xf>
    <xf numFmtId="0" fontId="0" fillId="38" borderId="6" xfId="0" applyFill="1" applyBorder="1" applyAlignment="1">
      <alignment horizontal="left"/>
    </xf>
    <xf numFmtId="0" fontId="0" fillId="38" borderId="6" xfId="0" applyFill="1" applyBorder="1"/>
    <xf numFmtId="0" fontId="0" fillId="38" borderId="5" xfId="0" applyFill="1" applyBorder="1" applyAlignment="1">
      <alignment horizontal="right" wrapText="1"/>
    </xf>
    <xf numFmtId="0" fontId="0" fillId="38" borderId="7" xfId="0" applyFill="1" applyBorder="1"/>
    <xf numFmtId="0" fontId="0" fillId="38" borderId="7" xfId="0" applyFill="1" applyBorder="1" applyAlignment="1">
      <alignment horizontal="right"/>
    </xf>
    <xf numFmtId="0" fontId="0" fillId="35" borderId="8" xfId="0" applyFill="1" applyBorder="1" applyAlignment="1">
      <alignment horizontal="right"/>
    </xf>
    <xf numFmtId="0" fontId="0" fillId="34" borderId="0" xfId="0" applyFill="1"/>
    <xf numFmtId="0" fontId="4" fillId="34" borderId="8" xfId="0" applyFont="1" applyFill="1" applyBorder="1"/>
    <xf numFmtId="0" fontId="4" fillId="34" borderId="8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 applyAlignment="1">
      <alignment wrapText="1"/>
    </xf>
    <xf numFmtId="0" fontId="0" fillId="34" borderId="8" xfId="0" applyFill="1" applyBorder="1" applyAlignment="1">
      <alignment horizontal="right"/>
    </xf>
    <xf numFmtId="0" fontId="0" fillId="0" borderId="0" xfId="0" applyAlignment="1">
      <alignment wrapText="1"/>
    </xf>
    <xf numFmtId="0" fontId="14" fillId="0" borderId="0" xfId="38" applyFont="1"/>
    <xf numFmtId="0" fontId="0" fillId="37" borderId="6" xfId="0" applyFill="1" applyBorder="1" applyAlignment="1">
      <alignment wrapText="1"/>
    </xf>
    <xf numFmtId="0" fontId="5" fillId="37" borderId="6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7" borderId="8" xfId="0" applyFont="1" applyFill="1" applyBorder="1" applyAlignment="1">
      <alignment horizontal="left"/>
    </xf>
    <xf numFmtId="0" fontId="4" fillId="37" borderId="0" xfId="0" applyFont="1" applyFill="1" applyBorder="1" applyAlignment="1">
      <alignment wrapText="1"/>
    </xf>
    <xf numFmtId="0" fontId="5" fillId="0" borderId="8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8" borderId="0" xfId="0" applyFont="1" applyFill="1"/>
    <xf numFmtId="0" fontId="4" fillId="38" borderId="0" xfId="0" applyFont="1" applyFill="1" applyBorder="1" applyAlignment="1">
      <alignment horizontal="left"/>
    </xf>
    <xf numFmtId="0" fontId="4" fillId="34" borderId="0" xfId="0" applyFont="1" applyFill="1" applyAlignment="1">
      <alignment horizontal="left"/>
    </xf>
    <xf numFmtId="0" fontId="4" fillId="34" borderId="0" xfId="0" applyFont="1" applyFill="1"/>
    <xf numFmtId="0" fontId="5" fillId="34" borderId="0" xfId="0" applyFont="1" applyFill="1" applyAlignment="1">
      <alignment horizontal="left"/>
    </xf>
    <xf numFmtId="0" fontId="0" fillId="39" borderId="0" xfId="0" applyFill="1" applyBorder="1" applyAlignment="1">
      <alignment horizontal="left"/>
    </xf>
    <xf numFmtId="0" fontId="0" fillId="39" borderId="8" xfId="0" applyFill="1" applyBorder="1" applyAlignment="1">
      <alignment horizontal="right" wrapText="1"/>
    </xf>
    <xf numFmtId="0" fontId="0" fillId="39" borderId="9" xfId="0" applyFill="1" applyBorder="1"/>
    <xf numFmtId="0" fontId="0" fillId="39" borderId="9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9" borderId="0" xfId="0" applyFont="1" applyFill="1" applyBorder="1"/>
    <xf numFmtId="0" fontId="5" fillId="39" borderId="8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/>
    </xf>
    <xf numFmtId="0" fontId="0" fillId="35" borderId="0" xfId="0" applyFill="1" applyAlignment="1">
      <alignment horizontal="left"/>
    </xf>
    <xf numFmtId="0" fontId="4" fillId="35" borderId="0" xfId="0" applyFont="1" applyFill="1"/>
    <xf numFmtId="0" fontId="5" fillId="40" borderId="7" xfId="39" applyFill="1" applyBorder="1" applyAlignment="1">
      <alignment horizontal="right"/>
    </xf>
    <xf numFmtId="0" fontId="5" fillId="40" borderId="9" xfId="39" applyFill="1" applyBorder="1" applyAlignment="1">
      <alignment horizontal="right"/>
    </xf>
    <xf numFmtId="0" fontId="0" fillId="40" borderId="5" xfId="0" applyFill="1" applyBorder="1"/>
    <xf numFmtId="0" fontId="5" fillId="40" borderId="5" xfId="39" applyFill="1" applyBorder="1" applyAlignment="1">
      <alignment horizontal="right"/>
    </xf>
    <xf numFmtId="0" fontId="4" fillId="35" borderId="9" xfId="0" applyFont="1" applyFill="1" applyBorder="1"/>
    <xf numFmtId="0" fontId="0" fillId="0" borderId="8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40" borderId="5" xfId="0" applyFill="1" applyBorder="1" applyAlignment="1">
      <alignment horizontal="left"/>
    </xf>
    <xf numFmtId="0" fontId="0" fillId="40" borderId="9" xfId="0" applyFill="1" applyBorder="1" applyAlignment="1">
      <alignment horizontal="right"/>
    </xf>
    <xf numFmtId="0" fontId="4" fillId="40" borderId="4" xfId="39" applyFont="1" applyFill="1" applyBorder="1" applyAlignment="1">
      <alignment horizontal="right" wrapText="1"/>
    </xf>
    <xf numFmtId="0" fontId="4" fillId="40" borderId="2" xfId="39" applyFont="1" applyFill="1" applyBorder="1" applyAlignment="1">
      <alignment horizontal="right"/>
    </xf>
    <xf numFmtId="0" fontId="0" fillId="40" borderId="8" xfId="0" applyFill="1" applyBorder="1" applyAlignment="1">
      <alignment horizontal="right"/>
    </xf>
    <xf numFmtId="0" fontId="0" fillId="40" borderId="8" xfId="0" applyFill="1" applyBorder="1"/>
    <xf numFmtId="0" fontId="4" fillId="40" borderId="0" xfId="0" applyFont="1" applyFill="1" applyBorder="1"/>
    <xf numFmtId="0" fontId="4" fillId="40" borderId="8" xfId="0" applyFont="1" applyFill="1" applyBorder="1" applyAlignment="1">
      <alignment horizontal="left"/>
    </xf>
    <xf numFmtId="0" fontId="5" fillId="40" borderId="8" xfId="39" applyFill="1" applyBorder="1" applyAlignment="1">
      <alignment horizontal="right"/>
    </xf>
    <xf numFmtId="0" fontId="0" fillId="40" borderId="0" xfId="0" applyFill="1" applyAlignment="1">
      <alignment wrapText="1"/>
    </xf>
    <xf numFmtId="0" fontId="4" fillId="35" borderId="8" xfId="0" applyFont="1" applyFill="1" applyBorder="1"/>
    <xf numFmtId="0" fontId="0" fillId="40" borderId="8" xfId="0" applyFill="1" applyBorder="1" applyAlignment="1">
      <alignment horizontal="left"/>
    </xf>
    <xf numFmtId="0" fontId="0" fillId="0" borderId="0" xfId="0" applyNumberFormat="1"/>
    <xf numFmtId="0" fontId="0" fillId="40" borderId="6" xfId="0" applyFill="1" applyBorder="1" applyAlignment="1">
      <alignment wrapText="1"/>
    </xf>
    <xf numFmtId="0" fontId="5" fillId="0" borderId="8" xfId="39" applyFill="1" applyBorder="1" applyAlignment="1">
      <alignment horizontal="right"/>
    </xf>
    <xf numFmtId="0" fontId="5" fillId="0" borderId="9" xfId="39" applyFill="1" applyBorder="1" applyAlignment="1">
      <alignment horizontal="right"/>
    </xf>
    <xf numFmtId="0" fontId="5" fillId="0" borderId="8" xfId="39" applyFont="1" applyBorder="1" applyAlignment="1">
      <alignment horizontal="right"/>
    </xf>
    <xf numFmtId="0" fontId="5" fillId="0" borderId="9" xfId="39" applyFont="1" applyBorder="1" applyAlignment="1">
      <alignment horizontal="right"/>
    </xf>
    <xf numFmtId="0" fontId="0" fillId="40" borderId="5" xfId="0" applyFill="1" applyBorder="1" applyAlignment="1">
      <alignment horizontal="right"/>
    </xf>
    <xf numFmtId="0" fontId="0" fillId="40" borderId="7" xfId="0" applyFill="1" applyBorder="1" applyAlignment="1">
      <alignment horizontal="right"/>
    </xf>
    <xf numFmtId="0" fontId="0" fillId="40" borderId="2" xfId="0" applyFill="1" applyBorder="1" applyAlignment="1">
      <alignment horizontal="right"/>
    </xf>
    <xf numFmtId="0" fontId="0" fillId="40" borderId="4" xfId="0" applyFill="1" applyBorder="1" applyAlignment="1">
      <alignment horizontal="right"/>
    </xf>
    <xf numFmtId="0" fontId="0" fillId="40" borderId="9" xfId="0" applyFill="1" applyBorder="1"/>
    <xf numFmtId="0" fontId="0" fillId="40" borderId="7" xfId="0" applyFill="1" applyBorder="1"/>
    <xf numFmtId="0" fontId="4" fillId="40" borderId="2" xfId="0" applyFont="1" applyFill="1" applyBorder="1" applyAlignment="1">
      <alignment horizontal="right"/>
    </xf>
    <xf numFmtId="0" fontId="4" fillId="40" borderId="4" xfId="0" applyFont="1" applyFill="1" applyBorder="1" applyAlignment="1">
      <alignment horizontal="right"/>
    </xf>
    <xf numFmtId="0" fontId="4" fillId="40" borderId="2" xfId="0" applyFont="1" applyFill="1" applyBorder="1"/>
    <xf numFmtId="0" fontId="4" fillId="40" borderId="4" xfId="0" applyFont="1" applyFill="1" applyBorder="1"/>
    <xf numFmtId="0" fontId="13" fillId="0" borderId="0" xfId="0" quotePrefix="1" applyFont="1" applyAlignment="1">
      <alignment horizontal="center"/>
    </xf>
    <xf numFmtId="0" fontId="37" fillId="2" borderId="10" xfId="48" applyFont="1" applyFill="1" applyBorder="1" applyAlignment="1">
      <alignment horizontal="center"/>
    </xf>
    <xf numFmtId="0" fontId="37" fillId="0" borderId="1" xfId="48" applyFont="1" applyFill="1" applyBorder="1" applyAlignment="1">
      <alignment wrapText="1"/>
    </xf>
    <xf numFmtId="0" fontId="37" fillId="0" borderId="1" xfId="48" applyFont="1" applyFill="1" applyBorder="1" applyAlignment="1">
      <alignment horizontal="right" wrapText="1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28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0" xfId="0" pivotButton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Bonds Held data_2" xfId="48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466.650188657404" createdVersion="5" refreshedVersion="5" minRefreshableVersion="3" recordCount="289">
  <cacheSource type="worksheet">
    <worksheetSource ref="A4:E293" sheet="Bonds Held data"/>
  </cacheSource>
  <cacheFields count="5">
    <cacheField name="Region Description" numFmtId="0">
      <sharedItems/>
    </cacheField>
    <cacheField name="LGA_Reform" numFmtId="0">
      <sharedItems count="9">
        <s v="Tablelands Regional Council"/>
        <s v="Isaac Regional Council"/>
        <s v="Whitsunday Regional Council"/>
        <s v="Burdekin Shire Council"/>
        <s v="Cairns Regional Council"/>
        <s v="Douglas Shire Council"/>
        <s v="Mackay Regional Council"/>
        <s v="Mareeba Shire Council"/>
        <s v="Townsville City Council"/>
      </sharedItems>
    </cacheField>
    <cacheField name="Postcode" numFmtId="0">
      <sharedItems count="57">
        <s v="4882"/>
        <s v="4883"/>
        <s v="4721"/>
        <s v="4744"/>
        <s v="4804"/>
        <s v="4805"/>
        <s v="4707"/>
        <s v="4739"/>
        <s v="4745"/>
        <s v="4746"/>
        <s v="4806"/>
        <s v="4807"/>
        <s v="4808"/>
        <s v="4809"/>
        <s v="4861"/>
        <s v="4865"/>
        <s v="4868"/>
        <s v="4869"/>
        <s v="4870"/>
        <s v="4878"/>
        <s v="4879"/>
        <s v="4873"/>
        <s v="4877"/>
        <s v="4884"/>
        <s v="4885"/>
        <s v="4886"/>
        <s v="4872"/>
        <s v="4887"/>
        <s v="4888"/>
        <s v="4740"/>
        <s v="4741"/>
        <s v="4750"/>
        <s v="4751"/>
        <s v="4798"/>
        <s v="4799"/>
        <s v="4880"/>
        <s v="4881"/>
        <s v="4753"/>
        <s v="4754"/>
        <s v="4756"/>
        <s v="4757"/>
        <s v="4742"/>
        <s v="4743"/>
        <s v="4737"/>
        <s v="4738"/>
        <s v="4815"/>
        <s v="4816"/>
        <s v="4817"/>
        <s v="4818"/>
        <s v="4810"/>
        <s v="4811"/>
        <s v="4812"/>
        <s v="4814"/>
        <s v="4819"/>
        <s v="4800"/>
        <s v="4802"/>
        <s v="4803"/>
      </sharedItems>
    </cacheField>
    <cacheField name="Dwelling type" numFmtId="0">
      <sharedItems count="6">
        <s v="Other"/>
        <s v="Flat"/>
        <s v="House"/>
        <s v="Townhouse"/>
        <s v="Moveable"/>
        <s v="Rooming Accommodation"/>
      </sharedItems>
    </cacheField>
    <cacheField name="SumOfBonds Held" numFmtId="0">
      <sharedItems containsSemiMixedTypes="0" containsString="0" containsNumber="1" containsInteger="1" minValue="1" maxValue="75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9">
  <r>
    <s v="Atherton"/>
    <x v="0"/>
    <x v="0"/>
    <x v="0"/>
    <n v="1"/>
  </r>
  <r>
    <s v="Atherton"/>
    <x v="0"/>
    <x v="0"/>
    <x v="1"/>
    <n v="9"/>
  </r>
  <r>
    <s v="Atherton"/>
    <x v="0"/>
    <x v="0"/>
    <x v="2"/>
    <n v="103"/>
  </r>
  <r>
    <s v="Atherton"/>
    <x v="0"/>
    <x v="1"/>
    <x v="0"/>
    <n v="1"/>
  </r>
  <r>
    <s v="Atherton"/>
    <x v="0"/>
    <x v="1"/>
    <x v="1"/>
    <n v="413"/>
  </r>
  <r>
    <s v="Atherton"/>
    <x v="0"/>
    <x v="1"/>
    <x v="2"/>
    <n v="607"/>
  </r>
  <r>
    <s v="Atherton"/>
    <x v="0"/>
    <x v="1"/>
    <x v="3"/>
    <n v="6"/>
  </r>
  <r>
    <s v="Belyando"/>
    <x v="1"/>
    <x v="2"/>
    <x v="0"/>
    <n v="4"/>
  </r>
  <r>
    <s v="Belyando"/>
    <x v="1"/>
    <x v="2"/>
    <x v="4"/>
    <n v="1"/>
  </r>
  <r>
    <s v="Belyando"/>
    <x v="1"/>
    <x v="2"/>
    <x v="1"/>
    <n v="62"/>
  </r>
  <r>
    <s v="Belyando"/>
    <x v="1"/>
    <x v="2"/>
    <x v="2"/>
    <n v="187"/>
  </r>
  <r>
    <s v="Belyando"/>
    <x v="1"/>
    <x v="2"/>
    <x v="3"/>
    <n v="41"/>
  </r>
  <r>
    <s v="Belyando"/>
    <x v="1"/>
    <x v="3"/>
    <x v="0"/>
    <n v="2"/>
  </r>
  <r>
    <s v="Belyando"/>
    <x v="1"/>
    <x v="3"/>
    <x v="4"/>
    <n v="1"/>
  </r>
  <r>
    <s v="Belyando"/>
    <x v="1"/>
    <x v="3"/>
    <x v="1"/>
    <n v="497"/>
  </r>
  <r>
    <s v="Belyando"/>
    <x v="1"/>
    <x v="3"/>
    <x v="2"/>
    <n v="1604"/>
  </r>
  <r>
    <s v="Belyando"/>
    <x v="1"/>
    <x v="3"/>
    <x v="3"/>
    <n v="179"/>
  </r>
  <r>
    <s v="Bowen"/>
    <x v="2"/>
    <x v="4"/>
    <x v="0"/>
    <n v="2"/>
  </r>
  <r>
    <s v="Bowen"/>
    <x v="2"/>
    <x v="4"/>
    <x v="1"/>
    <n v="48"/>
  </r>
  <r>
    <s v="Bowen"/>
    <x v="2"/>
    <x v="4"/>
    <x v="2"/>
    <n v="150"/>
  </r>
  <r>
    <s v="Bowen"/>
    <x v="2"/>
    <x v="5"/>
    <x v="0"/>
    <n v="28"/>
  </r>
  <r>
    <s v="Bowen"/>
    <x v="2"/>
    <x v="5"/>
    <x v="4"/>
    <n v="21"/>
  </r>
  <r>
    <s v="Bowen"/>
    <x v="2"/>
    <x v="5"/>
    <x v="1"/>
    <n v="323"/>
  </r>
  <r>
    <s v="Bowen"/>
    <x v="2"/>
    <x v="5"/>
    <x v="2"/>
    <n v="883"/>
  </r>
  <r>
    <s v="Bowen"/>
    <x v="2"/>
    <x v="5"/>
    <x v="4"/>
    <n v="10"/>
  </r>
  <r>
    <s v="Bowen"/>
    <x v="2"/>
    <x v="5"/>
    <x v="0"/>
    <n v="1"/>
  </r>
  <r>
    <s v="Bowen"/>
    <x v="2"/>
    <x v="5"/>
    <x v="3"/>
    <n v="33"/>
  </r>
  <r>
    <s v="Broadsound"/>
    <x v="1"/>
    <x v="6"/>
    <x v="1"/>
    <n v="3"/>
  </r>
  <r>
    <s v="Broadsound"/>
    <x v="1"/>
    <x v="6"/>
    <x v="2"/>
    <n v="18"/>
  </r>
  <r>
    <s v="Broadsound"/>
    <x v="1"/>
    <x v="7"/>
    <x v="2"/>
    <n v="5"/>
  </r>
  <r>
    <s v="Broadsound"/>
    <x v="1"/>
    <x v="8"/>
    <x v="0"/>
    <n v="1"/>
  </r>
  <r>
    <s v="Broadsound"/>
    <x v="1"/>
    <x v="8"/>
    <x v="1"/>
    <n v="83"/>
  </r>
  <r>
    <s v="Broadsound"/>
    <x v="1"/>
    <x v="8"/>
    <x v="2"/>
    <n v="529"/>
  </r>
  <r>
    <s v="Broadsound"/>
    <x v="1"/>
    <x v="8"/>
    <x v="4"/>
    <n v="1"/>
  </r>
  <r>
    <s v="Broadsound"/>
    <x v="1"/>
    <x v="8"/>
    <x v="3"/>
    <n v="22"/>
  </r>
  <r>
    <s v="Broadsound"/>
    <x v="1"/>
    <x v="9"/>
    <x v="0"/>
    <n v="1"/>
  </r>
  <r>
    <s v="Broadsound"/>
    <x v="1"/>
    <x v="9"/>
    <x v="4"/>
    <n v="1"/>
  </r>
  <r>
    <s v="Broadsound"/>
    <x v="1"/>
    <x v="9"/>
    <x v="1"/>
    <n v="35"/>
  </r>
  <r>
    <s v="Broadsound"/>
    <x v="1"/>
    <x v="9"/>
    <x v="2"/>
    <n v="124"/>
  </r>
  <r>
    <s v="Broadsound"/>
    <x v="1"/>
    <x v="9"/>
    <x v="3"/>
    <n v="10"/>
  </r>
  <r>
    <s v="Burdekin"/>
    <x v="3"/>
    <x v="10"/>
    <x v="0"/>
    <n v="1"/>
  </r>
  <r>
    <s v="Burdekin"/>
    <x v="3"/>
    <x v="10"/>
    <x v="1"/>
    <n v="62"/>
  </r>
  <r>
    <s v="Burdekin"/>
    <x v="3"/>
    <x v="10"/>
    <x v="2"/>
    <n v="212"/>
  </r>
  <r>
    <s v="Burdekin"/>
    <x v="3"/>
    <x v="10"/>
    <x v="3"/>
    <n v="1"/>
  </r>
  <r>
    <s v="Burdekin"/>
    <x v="3"/>
    <x v="11"/>
    <x v="0"/>
    <n v="1"/>
  </r>
  <r>
    <s v="Burdekin"/>
    <x v="3"/>
    <x v="11"/>
    <x v="1"/>
    <n v="470"/>
  </r>
  <r>
    <s v="Burdekin"/>
    <x v="3"/>
    <x v="11"/>
    <x v="2"/>
    <n v="615"/>
  </r>
  <r>
    <s v="Burdekin"/>
    <x v="3"/>
    <x v="11"/>
    <x v="4"/>
    <n v="1"/>
  </r>
  <r>
    <s v="Burdekin"/>
    <x v="3"/>
    <x v="11"/>
    <x v="3"/>
    <n v="3"/>
  </r>
  <r>
    <s v="Burdekin"/>
    <x v="3"/>
    <x v="12"/>
    <x v="1"/>
    <n v="13"/>
  </r>
  <r>
    <s v="Burdekin"/>
    <x v="3"/>
    <x v="12"/>
    <x v="2"/>
    <n v="54"/>
  </r>
  <r>
    <s v="Burdekin"/>
    <x v="3"/>
    <x v="13"/>
    <x v="1"/>
    <n v="2"/>
  </r>
  <r>
    <s v="Burdekin"/>
    <x v="3"/>
    <x v="13"/>
    <x v="2"/>
    <n v="23"/>
  </r>
  <r>
    <s v="Cairns (C)"/>
    <x v="4"/>
    <x v="14"/>
    <x v="1"/>
    <n v="24"/>
  </r>
  <r>
    <s v="Cairns (C)"/>
    <x v="4"/>
    <x v="14"/>
    <x v="2"/>
    <n v="97"/>
  </r>
  <r>
    <s v="Cairns (C)"/>
    <x v="4"/>
    <x v="15"/>
    <x v="0"/>
    <n v="2"/>
  </r>
  <r>
    <s v="Cairns (C)"/>
    <x v="4"/>
    <x v="15"/>
    <x v="1"/>
    <n v="75"/>
  </r>
  <r>
    <s v="Cairns (C)"/>
    <x v="4"/>
    <x v="15"/>
    <x v="2"/>
    <n v="430"/>
  </r>
  <r>
    <s v="Cairns (C)"/>
    <x v="4"/>
    <x v="15"/>
    <x v="3"/>
    <n v="7"/>
  </r>
  <r>
    <s v="Cairns (C)"/>
    <x v="4"/>
    <x v="16"/>
    <x v="0"/>
    <n v="8"/>
  </r>
  <r>
    <s v="Cairns (C)"/>
    <x v="4"/>
    <x v="16"/>
    <x v="4"/>
    <n v="12"/>
  </r>
  <r>
    <s v="Cairns (C)"/>
    <x v="4"/>
    <x v="16"/>
    <x v="1"/>
    <n v="1067"/>
  </r>
  <r>
    <s v="Cairns (C)"/>
    <x v="4"/>
    <x v="16"/>
    <x v="2"/>
    <n v="1537"/>
  </r>
  <r>
    <s v="Cairns (C)"/>
    <x v="4"/>
    <x v="16"/>
    <x v="4"/>
    <n v="9"/>
  </r>
  <r>
    <s v="Cairns (C)"/>
    <x v="4"/>
    <x v="16"/>
    <x v="3"/>
    <n v="111"/>
  </r>
  <r>
    <s v="Cairns (C)"/>
    <x v="4"/>
    <x v="17"/>
    <x v="0"/>
    <n v="6"/>
  </r>
  <r>
    <s v="Cairns (C)"/>
    <x v="4"/>
    <x v="17"/>
    <x v="1"/>
    <n v="313"/>
  </r>
  <r>
    <s v="Cairns (C)"/>
    <x v="4"/>
    <x v="17"/>
    <x v="2"/>
    <n v="1613"/>
  </r>
  <r>
    <s v="Cairns (C)"/>
    <x v="4"/>
    <x v="17"/>
    <x v="4"/>
    <n v="4"/>
  </r>
  <r>
    <s v="Cairns (C)"/>
    <x v="4"/>
    <x v="17"/>
    <x v="3"/>
    <n v="71"/>
  </r>
  <r>
    <s v="Cairns (C)"/>
    <x v="4"/>
    <x v="18"/>
    <x v="0"/>
    <n v="1"/>
  </r>
  <r>
    <s v="Cairns (C)"/>
    <x v="4"/>
    <x v="18"/>
    <x v="0"/>
    <n v="43"/>
  </r>
  <r>
    <s v="Cairns (C)"/>
    <x v="4"/>
    <x v="18"/>
    <x v="0"/>
    <n v="7"/>
  </r>
  <r>
    <s v="Cairns (C)"/>
    <x v="4"/>
    <x v="18"/>
    <x v="4"/>
    <n v="14"/>
  </r>
  <r>
    <s v="Cairns (C)"/>
    <x v="4"/>
    <x v="18"/>
    <x v="1"/>
    <n v="7507"/>
  </r>
  <r>
    <s v="Cairns (C)"/>
    <x v="4"/>
    <x v="18"/>
    <x v="2"/>
    <n v="3342"/>
  </r>
  <r>
    <s v="Cairns (C)"/>
    <x v="4"/>
    <x v="18"/>
    <x v="4"/>
    <n v="40"/>
  </r>
  <r>
    <s v="Cairns (C)"/>
    <x v="4"/>
    <x v="18"/>
    <x v="0"/>
    <n v="2"/>
  </r>
  <r>
    <s v="Cairns (C)"/>
    <x v="4"/>
    <x v="18"/>
    <x v="3"/>
    <n v="549"/>
  </r>
  <r>
    <s v="Cairns (C)"/>
    <x v="4"/>
    <x v="19"/>
    <x v="0"/>
    <n v="2"/>
  </r>
  <r>
    <s v="Cairns (C)"/>
    <x v="4"/>
    <x v="19"/>
    <x v="0"/>
    <n v="13"/>
  </r>
  <r>
    <s v="Cairns (C)"/>
    <x v="4"/>
    <x v="19"/>
    <x v="0"/>
    <n v="2"/>
  </r>
  <r>
    <s v="Cairns (C)"/>
    <x v="4"/>
    <x v="19"/>
    <x v="1"/>
    <n v="846"/>
  </r>
  <r>
    <s v="Cairns (C)"/>
    <x v="4"/>
    <x v="19"/>
    <x v="2"/>
    <n v="933"/>
  </r>
  <r>
    <s v="Cairns (C)"/>
    <x v="4"/>
    <x v="19"/>
    <x v="0"/>
    <n v="10"/>
  </r>
  <r>
    <s v="Cairns (C)"/>
    <x v="4"/>
    <x v="19"/>
    <x v="3"/>
    <n v="169"/>
  </r>
  <r>
    <s v="Cairns (C)"/>
    <x v="4"/>
    <x v="20"/>
    <x v="0"/>
    <n v="5"/>
  </r>
  <r>
    <s v="Cairns (C)"/>
    <x v="4"/>
    <x v="20"/>
    <x v="1"/>
    <n v="1294"/>
  </r>
  <r>
    <s v="Cairns (C)"/>
    <x v="4"/>
    <x v="20"/>
    <x v="2"/>
    <n v="1571"/>
  </r>
  <r>
    <s v="Cairns (C)"/>
    <x v="4"/>
    <x v="20"/>
    <x v="4"/>
    <n v="2"/>
  </r>
  <r>
    <s v="Cairns (C)"/>
    <x v="4"/>
    <x v="20"/>
    <x v="3"/>
    <n v="128"/>
  </r>
  <r>
    <s v="Douglas"/>
    <x v="5"/>
    <x v="21"/>
    <x v="0"/>
    <n v="4"/>
  </r>
  <r>
    <s v="Douglas"/>
    <x v="5"/>
    <x v="21"/>
    <x v="0"/>
    <n v="5"/>
  </r>
  <r>
    <s v="Douglas"/>
    <x v="5"/>
    <x v="21"/>
    <x v="1"/>
    <n v="240"/>
  </r>
  <r>
    <s v="Douglas"/>
    <x v="5"/>
    <x v="21"/>
    <x v="2"/>
    <n v="402"/>
  </r>
  <r>
    <s v="Douglas"/>
    <x v="5"/>
    <x v="21"/>
    <x v="4"/>
    <n v="1"/>
  </r>
  <r>
    <s v="Douglas"/>
    <x v="5"/>
    <x v="21"/>
    <x v="3"/>
    <n v="10"/>
  </r>
  <r>
    <s v="Douglas"/>
    <x v="5"/>
    <x v="22"/>
    <x v="0"/>
    <n v="3"/>
  </r>
  <r>
    <s v="Douglas"/>
    <x v="5"/>
    <x v="22"/>
    <x v="0"/>
    <n v="3"/>
  </r>
  <r>
    <s v="Douglas"/>
    <x v="5"/>
    <x v="22"/>
    <x v="1"/>
    <n v="597"/>
  </r>
  <r>
    <s v="Douglas"/>
    <x v="5"/>
    <x v="22"/>
    <x v="2"/>
    <n v="237"/>
  </r>
  <r>
    <s v="Douglas"/>
    <x v="5"/>
    <x v="22"/>
    <x v="4"/>
    <n v="3"/>
  </r>
  <r>
    <s v="Douglas"/>
    <x v="5"/>
    <x v="22"/>
    <x v="3"/>
    <n v="188"/>
  </r>
  <r>
    <s v="Eacham"/>
    <x v="0"/>
    <x v="23"/>
    <x v="0"/>
    <n v="1"/>
  </r>
  <r>
    <s v="Eacham"/>
    <x v="0"/>
    <x v="23"/>
    <x v="1"/>
    <n v="14"/>
  </r>
  <r>
    <s v="Eacham"/>
    <x v="0"/>
    <x v="23"/>
    <x v="2"/>
    <n v="119"/>
  </r>
  <r>
    <s v="Eacham"/>
    <x v="0"/>
    <x v="24"/>
    <x v="0"/>
    <n v="7"/>
  </r>
  <r>
    <s v="Eacham"/>
    <x v="0"/>
    <x v="24"/>
    <x v="1"/>
    <n v="79"/>
  </r>
  <r>
    <s v="Eacham"/>
    <x v="0"/>
    <x v="24"/>
    <x v="2"/>
    <n v="204"/>
  </r>
  <r>
    <s v="Eacham"/>
    <x v="0"/>
    <x v="25"/>
    <x v="1"/>
    <n v="6"/>
  </r>
  <r>
    <s v="Eacham"/>
    <x v="0"/>
    <x v="25"/>
    <x v="2"/>
    <n v="37"/>
  </r>
  <r>
    <s v="Herberton"/>
    <x v="0"/>
    <x v="26"/>
    <x v="0"/>
    <n v="1"/>
  </r>
  <r>
    <s v="Herberton"/>
    <x v="0"/>
    <x v="26"/>
    <x v="4"/>
    <n v="1"/>
  </r>
  <r>
    <s v="Herberton"/>
    <x v="0"/>
    <x v="26"/>
    <x v="1"/>
    <n v="39"/>
  </r>
  <r>
    <s v="Herberton"/>
    <x v="0"/>
    <x v="26"/>
    <x v="2"/>
    <n v="125"/>
  </r>
  <r>
    <s v="Herberton"/>
    <x v="0"/>
    <x v="27"/>
    <x v="0"/>
    <n v="1"/>
  </r>
  <r>
    <s v="Herberton"/>
    <x v="0"/>
    <x v="27"/>
    <x v="1"/>
    <n v="35"/>
  </r>
  <r>
    <s v="Herberton"/>
    <x v="0"/>
    <x v="27"/>
    <x v="2"/>
    <n v="96"/>
  </r>
  <r>
    <s v="Herberton"/>
    <x v="0"/>
    <x v="28"/>
    <x v="0"/>
    <n v="1"/>
  </r>
  <r>
    <s v="Herberton"/>
    <x v="0"/>
    <x v="28"/>
    <x v="1"/>
    <n v="33"/>
  </r>
  <r>
    <s v="Herberton"/>
    <x v="0"/>
    <x v="28"/>
    <x v="2"/>
    <n v="196"/>
  </r>
  <r>
    <s v="Mackay"/>
    <x v="6"/>
    <x v="29"/>
    <x v="0"/>
    <n v="5"/>
  </r>
  <r>
    <s v="Mackay"/>
    <x v="6"/>
    <x v="29"/>
    <x v="0"/>
    <n v="34"/>
  </r>
  <r>
    <s v="Mackay"/>
    <x v="6"/>
    <x v="29"/>
    <x v="0"/>
    <n v="8"/>
  </r>
  <r>
    <s v="Mackay"/>
    <x v="6"/>
    <x v="29"/>
    <x v="4"/>
    <n v="17"/>
  </r>
  <r>
    <s v="Mackay"/>
    <x v="6"/>
    <x v="29"/>
    <x v="1"/>
    <n v="3163"/>
  </r>
  <r>
    <s v="Mackay"/>
    <x v="6"/>
    <x v="29"/>
    <x v="2"/>
    <n v="5646"/>
  </r>
  <r>
    <s v="Mackay"/>
    <x v="6"/>
    <x v="29"/>
    <x v="4"/>
    <n v="29"/>
  </r>
  <r>
    <s v="Mackay"/>
    <x v="6"/>
    <x v="29"/>
    <x v="0"/>
    <n v="2"/>
  </r>
  <r>
    <s v="Mackay"/>
    <x v="6"/>
    <x v="29"/>
    <x v="3"/>
    <n v="428"/>
  </r>
  <r>
    <s v="Mackay"/>
    <x v="6"/>
    <x v="30"/>
    <x v="0"/>
    <n v="3"/>
  </r>
  <r>
    <s v="Mackay"/>
    <x v="6"/>
    <x v="30"/>
    <x v="1"/>
    <n v="7"/>
  </r>
  <r>
    <s v="Mackay"/>
    <x v="6"/>
    <x v="30"/>
    <x v="2"/>
    <n v="167"/>
  </r>
  <r>
    <s v="Mackay"/>
    <x v="6"/>
    <x v="30"/>
    <x v="3"/>
    <n v="1"/>
  </r>
  <r>
    <s v="Mackay"/>
    <x v="6"/>
    <x v="31"/>
    <x v="0"/>
    <n v="1"/>
  </r>
  <r>
    <s v="Mackay"/>
    <x v="6"/>
    <x v="31"/>
    <x v="1"/>
    <n v="138"/>
  </r>
  <r>
    <s v="Mackay"/>
    <x v="6"/>
    <x v="31"/>
    <x v="2"/>
    <n v="511"/>
  </r>
  <r>
    <s v="Mackay"/>
    <x v="6"/>
    <x v="31"/>
    <x v="3"/>
    <n v="9"/>
  </r>
  <r>
    <s v="Mackay"/>
    <x v="6"/>
    <x v="32"/>
    <x v="0"/>
    <n v="1"/>
  </r>
  <r>
    <s v="Mackay"/>
    <x v="6"/>
    <x v="32"/>
    <x v="1"/>
    <n v="98"/>
  </r>
  <r>
    <s v="Mackay"/>
    <x v="6"/>
    <x v="32"/>
    <x v="2"/>
    <n v="224"/>
  </r>
  <r>
    <s v="Mackay"/>
    <x v="6"/>
    <x v="32"/>
    <x v="4"/>
    <n v="3"/>
  </r>
  <r>
    <s v="Mackay"/>
    <x v="6"/>
    <x v="32"/>
    <x v="3"/>
    <n v="6"/>
  </r>
  <r>
    <s v="Mackay"/>
    <x v="6"/>
    <x v="33"/>
    <x v="2"/>
    <n v="9"/>
  </r>
  <r>
    <s v="Mackay"/>
    <x v="6"/>
    <x v="34"/>
    <x v="1"/>
    <n v="12"/>
  </r>
  <r>
    <s v="Mackay"/>
    <x v="6"/>
    <x v="34"/>
    <x v="2"/>
    <n v="36"/>
  </r>
  <r>
    <s v="Mackay"/>
    <x v="6"/>
    <x v="34"/>
    <x v="3"/>
    <n v="1"/>
  </r>
  <r>
    <s v="Mareeba"/>
    <x v="7"/>
    <x v="35"/>
    <x v="0"/>
    <n v="5"/>
  </r>
  <r>
    <s v="Mareeba"/>
    <x v="7"/>
    <x v="35"/>
    <x v="4"/>
    <n v="2"/>
  </r>
  <r>
    <s v="Mareeba"/>
    <x v="7"/>
    <x v="35"/>
    <x v="1"/>
    <n v="409"/>
  </r>
  <r>
    <s v="Mareeba"/>
    <x v="7"/>
    <x v="35"/>
    <x v="2"/>
    <n v="715"/>
  </r>
  <r>
    <s v="Mareeba"/>
    <x v="7"/>
    <x v="35"/>
    <x v="4"/>
    <n v="6"/>
  </r>
  <r>
    <s v="Mareeba"/>
    <x v="7"/>
    <x v="35"/>
    <x v="0"/>
    <n v="1"/>
  </r>
  <r>
    <s v="Mareeba"/>
    <x v="7"/>
    <x v="35"/>
    <x v="3"/>
    <n v="4"/>
  </r>
  <r>
    <s v="Mareeba"/>
    <x v="7"/>
    <x v="36"/>
    <x v="4"/>
    <n v="17"/>
  </r>
  <r>
    <s v="Mareeba"/>
    <x v="7"/>
    <x v="36"/>
    <x v="1"/>
    <n v="50"/>
  </r>
  <r>
    <s v="Mareeba"/>
    <x v="7"/>
    <x v="36"/>
    <x v="2"/>
    <n v="184"/>
  </r>
  <r>
    <s v="Mareeba"/>
    <x v="7"/>
    <x v="36"/>
    <x v="4"/>
    <n v="5"/>
  </r>
  <r>
    <s v="Mareeba"/>
    <x v="7"/>
    <x v="36"/>
    <x v="3"/>
    <n v="1"/>
  </r>
  <r>
    <s v="Mirani"/>
    <x v="6"/>
    <x v="37"/>
    <x v="4"/>
    <n v="1"/>
  </r>
  <r>
    <s v="Mirani"/>
    <x v="6"/>
    <x v="37"/>
    <x v="1"/>
    <n v="12"/>
  </r>
  <r>
    <s v="Mirani"/>
    <x v="6"/>
    <x v="37"/>
    <x v="2"/>
    <n v="249"/>
  </r>
  <r>
    <s v="Mirani"/>
    <x v="6"/>
    <x v="37"/>
    <x v="4"/>
    <n v="3"/>
  </r>
  <r>
    <s v="Mirani"/>
    <x v="6"/>
    <x v="38"/>
    <x v="0"/>
    <n v="1"/>
  </r>
  <r>
    <s v="Mirani"/>
    <x v="6"/>
    <x v="38"/>
    <x v="1"/>
    <n v="28"/>
  </r>
  <r>
    <s v="Mirani"/>
    <x v="6"/>
    <x v="38"/>
    <x v="2"/>
    <n v="134"/>
  </r>
  <r>
    <s v="Mirani"/>
    <x v="6"/>
    <x v="38"/>
    <x v="3"/>
    <n v="3"/>
  </r>
  <r>
    <s v="Mirani"/>
    <x v="6"/>
    <x v="39"/>
    <x v="1"/>
    <n v="3"/>
  </r>
  <r>
    <s v="Mirani"/>
    <x v="6"/>
    <x v="39"/>
    <x v="2"/>
    <n v="17"/>
  </r>
  <r>
    <s v="Mirani"/>
    <x v="6"/>
    <x v="40"/>
    <x v="2"/>
    <n v="3"/>
  </r>
  <r>
    <s v="Nebo"/>
    <x v="1"/>
    <x v="41"/>
    <x v="1"/>
    <n v="28"/>
  </r>
  <r>
    <s v="Nebo"/>
    <x v="1"/>
    <x v="41"/>
    <x v="2"/>
    <n v="109"/>
  </r>
  <r>
    <s v="Nebo"/>
    <x v="1"/>
    <x v="41"/>
    <x v="3"/>
    <n v="1"/>
  </r>
  <r>
    <s v="Nebo"/>
    <x v="1"/>
    <x v="42"/>
    <x v="0"/>
    <n v="2"/>
  </r>
  <r>
    <s v="Nebo"/>
    <x v="1"/>
    <x v="42"/>
    <x v="1"/>
    <n v="2"/>
  </r>
  <r>
    <s v="Nebo"/>
    <x v="1"/>
    <x v="42"/>
    <x v="2"/>
    <n v="27"/>
  </r>
  <r>
    <s v="Sarina"/>
    <x v="6"/>
    <x v="43"/>
    <x v="4"/>
    <n v="1"/>
  </r>
  <r>
    <s v="Sarina"/>
    <x v="6"/>
    <x v="43"/>
    <x v="1"/>
    <n v="211"/>
  </r>
  <r>
    <s v="Sarina"/>
    <x v="6"/>
    <x v="43"/>
    <x v="2"/>
    <n v="547"/>
  </r>
  <r>
    <s v="Sarina"/>
    <x v="6"/>
    <x v="43"/>
    <x v="4"/>
    <n v="3"/>
  </r>
  <r>
    <s v="Sarina"/>
    <x v="6"/>
    <x v="43"/>
    <x v="3"/>
    <n v="9"/>
  </r>
  <r>
    <s v="Sarina"/>
    <x v="6"/>
    <x v="44"/>
    <x v="2"/>
    <n v="17"/>
  </r>
  <r>
    <s v="Thuringowa (C)"/>
    <x v="8"/>
    <x v="45"/>
    <x v="0"/>
    <n v="3"/>
  </r>
  <r>
    <s v="Thuringowa (C)"/>
    <x v="8"/>
    <x v="45"/>
    <x v="1"/>
    <n v="354"/>
  </r>
  <r>
    <s v="Thuringowa (C)"/>
    <x v="8"/>
    <x v="45"/>
    <x v="2"/>
    <n v="1683"/>
  </r>
  <r>
    <s v="Thuringowa (C)"/>
    <x v="8"/>
    <x v="45"/>
    <x v="3"/>
    <n v="28"/>
  </r>
  <r>
    <s v="Thuringowa (C)"/>
    <x v="8"/>
    <x v="46"/>
    <x v="1"/>
    <n v="5"/>
  </r>
  <r>
    <s v="Thuringowa (C)"/>
    <x v="8"/>
    <x v="46"/>
    <x v="2"/>
    <n v="233"/>
  </r>
  <r>
    <s v="Thuringowa (C)"/>
    <x v="8"/>
    <x v="47"/>
    <x v="0"/>
    <n v="7"/>
  </r>
  <r>
    <s v="Thuringowa (C)"/>
    <x v="8"/>
    <x v="47"/>
    <x v="1"/>
    <n v="447"/>
  </r>
  <r>
    <s v="Thuringowa (C)"/>
    <x v="8"/>
    <x v="47"/>
    <x v="2"/>
    <n v="2266"/>
  </r>
  <r>
    <s v="Thuringowa (C)"/>
    <x v="8"/>
    <x v="47"/>
    <x v="3"/>
    <n v="64"/>
  </r>
  <r>
    <s v="Thuringowa (C)"/>
    <x v="8"/>
    <x v="48"/>
    <x v="0"/>
    <n v="5"/>
  </r>
  <r>
    <s v="Thuringowa (C)"/>
    <x v="8"/>
    <x v="48"/>
    <x v="4"/>
    <n v="29"/>
  </r>
  <r>
    <s v="Thuringowa (C)"/>
    <x v="8"/>
    <x v="48"/>
    <x v="1"/>
    <n v="186"/>
  </r>
  <r>
    <s v="Thuringowa (C)"/>
    <x v="8"/>
    <x v="48"/>
    <x v="2"/>
    <n v="2883"/>
  </r>
  <r>
    <s v="Thuringowa (C)"/>
    <x v="8"/>
    <x v="48"/>
    <x v="4"/>
    <n v="8"/>
  </r>
  <r>
    <s v="Thuringowa (C)"/>
    <x v="8"/>
    <x v="48"/>
    <x v="3"/>
    <n v="21"/>
  </r>
  <r>
    <s v="Townsville"/>
    <x v="8"/>
    <x v="49"/>
    <x v="0"/>
    <n v="16"/>
  </r>
  <r>
    <s v="Townsville"/>
    <x v="8"/>
    <x v="49"/>
    <x v="0"/>
    <n v="5"/>
  </r>
  <r>
    <s v="Townsville"/>
    <x v="8"/>
    <x v="49"/>
    <x v="1"/>
    <n v="3969"/>
  </r>
  <r>
    <s v="Townsville"/>
    <x v="8"/>
    <x v="49"/>
    <x v="2"/>
    <n v="1041"/>
  </r>
  <r>
    <s v="Townsville"/>
    <x v="8"/>
    <x v="49"/>
    <x v="4"/>
    <n v="1"/>
  </r>
  <r>
    <s v="Townsville"/>
    <x v="8"/>
    <x v="49"/>
    <x v="0"/>
    <n v="1"/>
  </r>
  <r>
    <s v="Townsville"/>
    <x v="8"/>
    <x v="49"/>
    <x v="3"/>
    <n v="213"/>
  </r>
  <r>
    <s v="Townsville"/>
    <x v="8"/>
    <x v="50"/>
    <x v="0"/>
    <n v="3"/>
  </r>
  <r>
    <s v="Townsville"/>
    <x v="8"/>
    <x v="50"/>
    <x v="0"/>
    <n v="8"/>
  </r>
  <r>
    <s v="Townsville"/>
    <x v="8"/>
    <x v="50"/>
    <x v="4"/>
    <n v="1"/>
  </r>
  <r>
    <s v="Townsville"/>
    <x v="8"/>
    <x v="50"/>
    <x v="1"/>
    <n v="457"/>
  </r>
  <r>
    <s v="Townsville"/>
    <x v="8"/>
    <x v="50"/>
    <x v="2"/>
    <n v="825"/>
  </r>
  <r>
    <s v="Townsville"/>
    <x v="8"/>
    <x v="50"/>
    <x v="4"/>
    <n v="8"/>
  </r>
  <r>
    <s v="Townsville"/>
    <x v="8"/>
    <x v="50"/>
    <x v="3"/>
    <n v="12"/>
  </r>
  <r>
    <s v="Townsville"/>
    <x v="8"/>
    <x v="51"/>
    <x v="0"/>
    <n v="16"/>
  </r>
  <r>
    <s v="Townsville"/>
    <x v="8"/>
    <x v="51"/>
    <x v="1"/>
    <n v="1972"/>
  </r>
  <r>
    <s v="Townsville"/>
    <x v="8"/>
    <x v="51"/>
    <x v="2"/>
    <n v="1004"/>
  </r>
  <r>
    <s v="Townsville"/>
    <x v="8"/>
    <x v="51"/>
    <x v="0"/>
    <n v="1"/>
  </r>
  <r>
    <s v="Townsville"/>
    <x v="8"/>
    <x v="51"/>
    <x v="3"/>
    <n v="206"/>
  </r>
  <r>
    <s v="Townsville"/>
    <x v="8"/>
    <x v="52"/>
    <x v="0"/>
    <n v="2"/>
  </r>
  <r>
    <s v="Townsville"/>
    <x v="8"/>
    <x v="52"/>
    <x v="0"/>
    <n v="19"/>
  </r>
  <r>
    <s v="Townsville"/>
    <x v="8"/>
    <x v="52"/>
    <x v="4"/>
    <n v="1"/>
  </r>
  <r>
    <s v="Townsville"/>
    <x v="8"/>
    <x v="52"/>
    <x v="1"/>
    <n v="1086"/>
  </r>
  <r>
    <s v="Townsville"/>
    <x v="8"/>
    <x v="52"/>
    <x v="2"/>
    <n v="3696"/>
  </r>
  <r>
    <s v="Townsville"/>
    <x v="8"/>
    <x v="52"/>
    <x v="0"/>
    <n v="30"/>
  </r>
  <r>
    <s v="Townsville"/>
    <x v="8"/>
    <x v="52"/>
    <x v="3"/>
    <n v="82"/>
  </r>
  <r>
    <s v="Townsville"/>
    <x v="8"/>
    <x v="53"/>
    <x v="0"/>
    <n v="2"/>
  </r>
  <r>
    <s v="Townsville"/>
    <x v="8"/>
    <x v="53"/>
    <x v="1"/>
    <n v="157"/>
  </r>
  <r>
    <s v="Townsville"/>
    <x v="8"/>
    <x v="53"/>
    <x v="2"/>
    <n v="233"/>
  </r>
  <r>
    <s v="Townsville"/>
    <x v="8"/>
    <x v="53"/>
    <x v="3"/>
    <n v="15"/>
  </r>
  <r>
    <s v="Whitsunday"/>
    <x v="2"/>
    <x v="54"/>
    <x v="0"/>
    <n v="3"/>
  </r>
  <r>
    <s v="Whitsunday"/>
    <x v="2"/>
    <x v="54"/>
    <x v="1"/>
    <n v="178"/>
  </r>
  <r>
    <s v="Whitsunday"/>
    <x v="2"/>
    <x v="54"/>
    <x v="2"/>
    <n v="474"/>
  </r>
  <r>
    <s v="Whitsunday"/>
    <x v="2"/>
    <x v="54"/>
    <x v="3"/>
    <n v="31"/>
  </r>
  <r>
    <s v="Whitsunday"/>
    <x v="2"/>
    <x v="55"/>
    <x v="0"/>
    <n v="12"/>
  </r>
  <r>
    <s v="Whitsunday"/>
    <x v="2"/>
    <x v="55"/>
    <x v="4"/>
    <n v="1"/>
  </r>
  <r>
    <s v="Whitsunday"/>
    <x v="2"/>
    <x v="55"/>
    <x v="1"/>
    <n v="1093"/>
  </r>
  <r>
    <s v="Whitsunday"/>
    <x v="2"/>
    <x v="55"/>
    <x v="2"/>
    <n v="762"/>
  </r>
  <r>
    <s v="Whitsunday"/>
    <x v="2"/>
    <x v="55"/>
    <x v="3"/>
    <n v="218"/>
  </r>
  <r>
    <s v="Whitsunday"/>
    <x v="2"/>
    <x v="56"/>
    <x v="0"/>
    <n v="2"/>
  </r>
  <r>
    <s v="Whitsunday"/>
    <x v="2"/>
    <x v="56"/>
    <x v="1"/>
    <n v="165"/>
  </r>
  <r>
    <s v="Whitsunday"/>
    <x v="2"/>
    <x v="56"/>
    <x v="2"/>
    <n v="2"/>
  </r>
  <r>
    <s v="Whitsunday"/>
    <x v="2"/>
    <x v="56"/>
    <x v="3"/>
    <n v="20"/>
  </r>
  <r>
    <s v="Atherton"/>
    <x v="0"/>
    <x v="1"/>
    <x v="5"/>
    <n v="1"/>
  </r>
  <r>
    <s v="Belyando"/>
    <x v="1"/>
    <x v="2"/>
    <x v="5"/>
    <n v="1"/>
  </r>
  <r>
    <s v="Belyando"/>
    <x v="1"/>
    <x v="2"/>
    <x v="5"/>
    <n v="1"/>
  </r>
  <r>
    <s v="Belyando"/>
    <x v="1"/>
    <x v="3"/>
    <x v="5"/>
    <n v="1"/>
  </r>
  <r>
    <s v="Bowen"/>
    <x v="2"/>
    <x v="5"/>
    <x v="5"/>
    <n v="8"/>
  </r>
  <r>
    <s v="Bowen"/>
    <x v="2"/>
    <x v="5"/>
    <x v="5"/>
    <n v="1"/>
  </r>
  <r>
    <s v="Broadsound"/>
    <x v="1"/>
    <x v="9"/>
    <x v="5"/>
    <n v="1"/>
  </r>
  <r>
    <s v="Cairns (C)"/>
    <x v="4"/>
    <x v="18"/>
    <x v="5"/>
    <n v="7"/>
  </r>
  <r>
    <s v="Cairns (C)"/>
    <x v="4"/>
    <x v="18"/>
    <x v="5"/>
    <n v="106"/>
  </r>
  <r>
    <s v="Cairns (C)"/>
    <x v="4"/>
    <x v="18"/>
    <x v="5"/>
    <n v="8"/>
  </r>
  <r>
    <s v="Cairns (C)"/>
    <x v="4"/>
    <x v="18"/>
    <x v="5"/>
    <n v="42"/>
  </r>
  <r>
    <s v="Cairns (C)"/>
    <x v="4"/>
    <x v="19"/>
    <x v="5"/>
    <n v="2"/>
  </r>
  <r>
    <s v="Cairns (C)"/>
    <x v="4"/>
    <x v="19"/>
    <x v="5"/>
    <n v="10"/>
  </r>
  <r>
    <s v="Cairns (C)"/>
    <x v="4"/>
    <x v="19"/>
    <x v="5"/>
    <n v="82"/>
  </r>
  <r>
    <s v="Cairns (C)"/>
    <x v="4"/>
    <x v="19"/>
    <x v="5"/>
    <n v="20"/>
  </r>
  <r>
    <s v="Cairns (C)"/>
    <x v="4"/>
    <x v="20"/>
    <x v="5"/>
    <n v="2"/>
  </r>
  <r>
    <s v="Cairns (C)"/>
    <x v="4"/>
    <x v="20"/>
    <x v="5"/>
    <n v="12"/>
  </r>
  <r>
    <s v="Cairns (C)"/>
    <x v="4"/>
    <x v="20"/>
    <x v="5"/>
    <n v="2"/>
  </r>
  <r>
    <s v="Douglas"/>
    <x v="5"/>
    <x v="22"/>
    <x v="5"/>
    <n v="1"/>
  </r>
  <r>
    <s v="Eacham"/>
    <x v="0"/>
    <x v="23"/>
    <x v="5"/>
    <n v="1"/>
  </r>
  <r>
    <s v="Mackay"/>
    <x v="6"/>
    <x v="29"/>
    <x v="5"/>
    <n v="6"/>
  </r>
  <r>
    <s v="Mackay"/>
    <x v="6"/>
    <x v="29"/>
    <x v="5"/>
    <n v="18"/>
  </r>
  <r>
    <s v="Mackay"/>
    <x v="6"/>
    <x v="29"/>
    <x v="5"/>
    <n v="25"/>
  </r>
  <r>
    <s v="Mackay"/>
    <x v="6"/>
    <x v="29"/>
    <x v="5"/>
    <n v="1"/>
  </r>
  <r>
    <s v="Mackay"/>
    <x v="6"/>
    <x v="29"/>
    <x v="5"/>
    <n v="16"/>
  </r>
  <r>
    <s v="Mackay"/>
    <x v="6"/>
    <x v="31"/>
    <x v="5"/>
    <n v="1"/>
  </r>
  <r>
    <s v="Mareeba"/>
    <x v="7"/>
    <x v="35"/>
    <x v="5"/>
    <n v="4"/>
  </r>
  <r>
    <s v="Thuringowa (C)"/>
    <x v="8"/>
    <x v="45"/>
    <x v="5"/>
    <n v="4"/>
  </r>
  <r>
    <s v="Thuringowa (C)"/>
    <x v="8"/>
    <x v="45"/>
    <x v="5"/>
    <n v="5"/>
  </r>
  <r>
    <s v="Thuringowa (C)"/>
    <x v="8"/>
    <x v="45"/>
    <x v="5"/>
    <n v="8"/>
  </r>
  <r>
    <s v="Thuringowa (C)"/>
    <x v="8"/>
    <x v="47"/>
    <x v="5"/>
    <n v="3"/>
  </r>
  <r>
    <s v="Thuringowa (C)"/>
    <x v="8"/>
    <x v="47"/>
    <x v="5"/>
    <n v="1"/>
  </r>
  <r>
    <s v="Thuringowa (C)"/>
    <x v="8"/>
    <x v="47"/>
    <x v="5"/>
    <n v="2"/>
  </r>
  <r>
    <s v="Thuringowa (C)"/>
    <x v="8"/>
    <x v="47"/>
    <x v="5"/>
    <n v="4"/>
  </r>
  <r>
    <s v="Thuringowa (C)"/>
    <x v="8"/>
    <x v="48"/>
    <x v="5"/>
    <n v="2"/>
  </r>
  <r>
    <s v="Townsville"/>
    <x v="8"/>
    <x v="49"/>
    <x v="5"/>
    <n v="14"/>
  </r>
  <r>
    <s v="Townsville"/>
    <x v="8"/>
    <x v="49"/>
    <x v="5"/>
    <n v="1"/>
  </r>
  <r>
    <s v="Townsville"/>
    <x v="8"/>
    <x v="50"/>
    <x v="5"/>
    <n v="1"/>
  </r>
  <r>
    <s v="Townsville"/>
    <x v="8"/>
    <x v="50"/>
    <x v="5"/>
    <n v="7"/>
  </r>
  <r>
    <s v="Townsville"/>
    <x v="8"/>
    <x v="50"/>
    <x v="5"/>
    <n v="16"/>
  </r>
  <r>
    <s v="Townsville"/>
    <x v="8"/>
    <x v="51"/>
    <x v="5"/>
    <n v="9"/>
  </r>
  <r>
    <s v="Townsville"/>
    <x v="8"/>
    <x v="51"/>
    <x v="5"/>
    <n v="8"/>
  </r>
  <r>
    <s v="Townsville"/>
    <x v="8"/>
    <x v="51"/>
    <x v="5"/>
    <n v="4"/>
  </r>
  <r>
    <s v="Townsville"/>
    <x v="8"/>
    <x v="51"/>
    <x v="5"/>
    <n v="15"/>
  </r>
  <r>
    <s v="Townsville"/>
    <x v="8"/>
    <x v="52"/>
    <x v="5"/>
    <n v="10"/>
  </r>
  <r>
    <s v="Townsville"/>
    <x v="8"/>
    <x v="52"/>
    <x v="5"/>
    <n v="25"/>
  </r>
  <r>
    <s v="Townsville"/>
    <x v="8"/>
    <x v="52"/>
    <x v="5"/>
    <n v="130"/>
  </r>
  <r>
    <s v="Townsville"/>
    <x v="8"/>
    <x v="52"/>
    <x v="5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1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3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10">
        <item x="4"/>
        <item x="5"/>
        <item x="8"/>
        <item x="6"/>
        <item x="1"/>
        <item x="2"/>
        <item x="7"/>
        <item x="0"/>
        <item x="3"/>
        <item t="default"/>
      </items>
    </pivotField>
    <pivotField axis="axisRow" compact="0" outline="0" subtotalTop="0" showAll="0" includeNewItemsInFilter="1">
      <items count="58">
        <item x="43"/>
        <item x="44"/>
        <item x="29"/>
        <item x="30"/>
        <item x="31"/>
        <item x="32"/>
        <item x="37"/>
        <item x="38"/>
        <item x="39"/>
        <item x="40"/>
        <item x="33"/>
        <item x="34"/>
        <item x="54"/>
        <item x="55"/>
        <item x="56"/>
        <item x="4"/>
        <item x="5"/>
        <item x="49"/>
        <item x="50"/>
        <item x="51"/>
        <item x="52"/>
        <item x="45"/>
        <item x="46"/>
        <item x="47"/>
        <item x="48"/>
        <item x="53"/>
        <item x="14"/>
        <item x="15"/>
        <item x="16"/>
        <item x="17"/>
        <item x="18"/>
        <item x="19"/>
        <item x="20"/>
        <item x="21"/>
        <item x="22"/>
        <item x="0"/>
        <item x="1"/>
        <item x="23"/>
        <item x="24"/>
        <item x="25"/>
        <item x="26"/>
        <item x="27"/>
        <item x="28"/>
        <item x="35"/>
        <item x="36"/>
        <item x="2"/>
        <item x="3"/>
        <item x="6"/>
        <item x="7"/>
        <item x="8"/>
        <item x="9"/>
        <item x="41"/>
        <item x="42"/>
        <item x="10"/>
        <item x="11"/>
        <item x="12"/>
        <item x="13"/>
        <item t="default"/>
      </items>
    </pivotField>
    <pivotField axis="axisCol" compact="0" outline="0" subtotalTop="0" showAll="0" includeNewItemsInFilter="1">
      <items count="7">
        <item x="1"/>
        <item x="2"/>
        <item x="3"/>
        <item x="0"/>
        <item x="4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7">
    <i>
      <x/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t="default">
      <x/>
    </i>
    <i>
      <x v="1"/>
      <x v="33"/>
    </i>
    <i r="1">
      <x v="34"/>
    </i>
    <i t="default">
      <x v="1"/>
    </i>
    <i>
      <x v="2"/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t="default">
      <x v="4"/>
    </i>
    <i>
      <x v="5"/>
      <x v="12"/>
    </i>
    <i r="1">
      <x v="13"/>
    </i>
    <i r="1">
      <x v="14"/>
    </i>
    <i r="1">
      <x v="15"/>
    </i>
    <i r="1">
      <x v="16"/>
    </i>
    <i t="default">
      <x v="5"/>
    </i>
    <i>
      <x v="6"/>
      <x v="43"/>
    </i>
    <i r="1">
      <x v="44"/>
    </i>
    <i t="default">
      <x v="6"/>
    </i>
    <i>
      <x v="7"/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t="default">
      <x v="7"/>
    </i>
    <i>
      <x v="8"/>
      <x v="53"/>
    </i>
    <i r="1">
      <x v="54"/>
    </i>
    <i r="1">
      <x v="55"/>
    </i>
    <i r="1">
      <x v="56"/>
    </i>
    <i t="default">
      <x v="8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>
      <selection activeCell="C15" sqref="C15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117</v>
      </c>
    </row>
    <row r="3" spans="3:3" ht="20.25" x14ac:dyDescent="0.3">
      <c r="C3" s="34" t="s">
        <v>170</v>
      </c>
    </row>
    <row r="4" spans="3:3" ht="20.25" x14ac:dyDescent="0.3">
      <c r="C4" s="34" t="s">
        <v>118</v>
      </c>
    </row>
    <row r="5" spans="3:3" ht="20.25" x14ac:dyDescent="0.3">
      <c r="C5" s="34" t="s">
        <v>54</v>
      </c>
    </row>
    <row r="6" spans="3:3" ht="20.25" x14ac:dyDescent="0.3">
      <c r="C6" s="34" t="s">
        <v>147</v>
      </c>
    </row>
    <row r="7" spans="3:3" ht="20.25" customHeight="1" x14ac:dyDescent="0.3">
      <c r="C7" s="34" t="s">
        <v>119</v>
      </c>
    </row>
    <row r="8" spans="3:3" ht="20.25" customHeight="1" x14ac:dyDescent="0.3">
      <c r="C8" s="34" t="s">
        <v>172</v>
      </c>
    </row>
    <row r="9" spans="3:3" ht="20.25" customHeight="1" x14ac:dyDescent="0.3">
      <c r="C9" s="34" t="s">
        <v>168</v>
      </c>
    </row>
    <row r="10" spans="3:3" ht="20.25" customHeight="1" x14ac:dyDescent="0.3">
      <c r="C10" s="186" t="s">
        <v>199</v>
      </c>
    </row>
    <row r="11" spans="3:3" ht="23.25" x14ac:dyDescent="0.35">
      <c r="C11" s="29" t="s">
        <v>200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166</v>
      </c>
    </row>
    <row r="23" spans="3:3" ht="15.75" x14ac:dyDescent="0.25">
      <c r="C23" s="31" t="s">
        <v>167</v>
      </c>
    </row>
    <row r="24" spans="3:3" ht="15.75" x14ac:dyDescent="0.25">
      <c r="C24" s="32"/>
    </row>
    <row r="25" spans="3:3" ht="20.25" x14ac:dyDescent="0.3">
      <c r="C25" s="33" t="s">
        <v>201</v>
      </c>
    </row>
    <row r="33" spans="1:5" x14ac:dyDescent="0.2">
      <c r="A33" s="123"/>
      <c r="B33" s="124"/>
      <c r="C33" s="124"/>
      <c r="D33" s="124"/>
      <c r="E33" s="54"/>
    </row>
    <row r="34" spans="1:5" x14ac:dyDescent="0.2">
      <c r="A34" s="54"/>
      <c r="B34" s="54"/>
      <c r="C34" s="54"/>
      <c r="D34" s="54"/>
      <c r="E34" s="54"/>
    </row>
    <row r="35" spans="1:5" x14ac:dyDescent="0.2">
      <c r="A35" s="54"/>
      <c r="B35" s="54"/>
      <c r="C35" s="54"/>
      <c r="D35" s="54"/>
      <c r="E35" s="54"/>
    </row>
    <row r="36" spans="1:5" x14ac:dyDescent="0.2">
      <c r="A36" s="125" t="s">
        <v>145</v>
      </c>
      <c r="B36" s="126"/>
      <c r="C36" s="126"/>
      <c r="D36" s="126"/>
      <c r="E36" s="126"/>
    </row>
    <row r="37" spans="1:5" x14ac:dyDescent="0.2">
      <c r="A37" s="127" t="s">
        <v>146</v>
      </c>
      <c r="B37" s="54"/>
      <c r="C37" s="54"/>
      <c r="D37" s="54"/>
      <c r="E37" s="54"/>
    </row>
    <row r="38" spans="1:5" x14ac:dyDescent="0.2">
      <c r="A38" s="54"/>
      <c r="B38" s="54"/>
      <c r="C38" s="54"/>
      <c r="D38" s="54"/>
      <c r="E38" s="54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workbookViewId="0">
      <selection activeCell="B7" sqref="B7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9" width="10.5703125" customWidth="1"/>
    <col min="10" max="11" width="14.28515625" customWidth="1"/>
    <col min="12" max="12" width="14.28515625" bestFit="1" customWidth="1"/>
    <col min="13" max="13" width="14.28515625" customWidth="1"/>
    <col min="14" max="14" width="10.5703125" customWidth="1"/>
    <col min="15" max="15" width="10.5703125" bestFit="1" customWidth="1"/>
  </cols>
  <sheetData>
    <row r="1" spans="1:14" ht="15.75" x14ac:dyDescent="0.25">
      <c r="A1" s="41" t="s">
        <v>55</v>
      </c>
    </row>
    <row r="2" spans="1:14" x14ac:dyDescent="0.2">
      <c r="A2" s="120" t="s">
        <v>197</v>
      </c>
    </row>
    <row r="3" spans="1:14" x14ac:dyDescent="0.2">
      <c r="A3" s="37" t="str">
        <f>'Bonds Held data'!A2</f>
        <v>As at 31/03/16</v>
      </c>
    </row>
    <row r="5" spans="1:14" x14ac:dyDescent="0.2">
      <c r="A5" s="190" t="s">
        <v>94</v>
      </c>
      <c r="B5" s="191"/>
      <c r="C5" s="190" t="s">
        <v>56</v>
      </c>
      <c r="D5" s="191"/>
      <c r="E5" s="191"/>
      <c r="F5" s="191"/>
      <c r="G5" s="191"/>
      <c r="H5" s="191"/>
      <c r="I5" s="192"/>
    </row>
    <row r="6" spans="1:14" s="119" customFormat="1" ht="38.25" x14ac:dyDescent="0.2">
      <c r="A6" s="206" t="s">
        <v>60</v>
      </c>
      <c r="B6" s="206" t="s">
        <v>2</v>
      </c>
      <c r="C6" s="207" t="s">
        <v>63</v>
      </c>
      <c r="D6" s="208" t="s">
        <v>64</v>
      </c>
      <c r="E6" s="208" t="s">
        <v>66</v>
      </c>
      <c r="F6" s="208" t="s">
        <v>65</v>
      </c>
      <c r="G6" s="208" t="s">
        <v>105</v>
      </c>
      <c r="H6" s="208" t="s">
        <v>204</v>
      </c>
      <c r="I6" s="209" t="s">
        <v>95</v>
      </c>
      <c r="J6"/>
      <c r="K6"/>
      <c r="L6"/>
      <c r="M6"/>
      <c r="N6"/>
    </row>
    <row r="7" spans="1:14" x14ac:dyDescent="0.2">
      <c r="A7" s="193" t="s">
        <v>106</v>
      </c>
      <c r="B7" s="193" t="s">
        <v>107</v>
      </c>
      <c r="C7" s="194">
        <v>24</v>
      </c>
      <c r="D7" s="195">
        <v>97</v>
      </c>
      <c r="E7" s="195"/>
      <c r="F7" s="195"/>
      <c r="G7" s="195"/>
      <c r="H7" s="195"/>
      <c r="I7" s="196">
        <v>121</v>
      </c>
    </row>
    <row r="8" spans="1:14" x14ac:dyDescent="0.2">
      <c r="A8" s="197"/>
      <c r="B8" s="198" t="s">
        <v>108</v>
      </c>
      <c r="C8" s="199">
        <v>75</v>
      </c>
      <c r="D8" s="170">
        <v>430</v>
      </c>
      <c r="E8" s="170">
        <v>7</v>
      </c>
      <c r="F8" s="170">
        <v>2</v>
      </c>
      <c r="G8" s="170"/>
      <c r="H8" s="170"/>
      <c r="I8" s="200">
        <v>514</v>
      </c>
    </row>
    <row r="9" spans="1:14" x14ac:dyDescent="0.2">
      <c r="A9" s="197"/>
      <c r="B9" s="198" t="s">
        <v>109</v>
      </c>
      <c r="C9" s="199">
        <v>1067</v>
      </c>
      <c r="D9" s="170">
        <v>1537</v>
      </c>
      <c r="E9" s="170">
        <v>111</v>
      </c>
      <c r="F9" s="170">
        <v>8</v>
      </c>
      <c r="G9" s="170">
        <v>21</v>
      </c>
      <c r="H9" s="170"/>
      <c r="I9" s="200">
        <v>2744</v>
      </c>
    </row>
    <row r="10" spans="1:14" x14ac:dyDescent="0.2">
      <c r="A10" s="197"/>
      <c r="B10" s="198" t="s">
        <v>110</v>
      </c>
      <c r="C10" s="199">
        <v>313</v>
      </c>
      <c r="D10" s="170">
        <v>1613</v>
      </c>
      <c r="E10" s="170">
        <v>71</v>
      </c>
      <c r="F10" s="170">
        <v>6</v>
      </c>
      <c r="G10" s="170">
        <v>4</v>
      </c>
      <c r="H10" s="170"/>
      <c r="I10" s="200">
        <v>2007</v>
      </c>
    </row>
    <row r="11" spans="1:14" x14ac:dyDescent="0.2">
      <c r="A11" s="197"/>
      <c r="B11" s="198" t="s">
        <v>111</v>
      </c>
      <c r="C11" s="199">
        <v>7507</v>
      </c>
      <c r="D11" s="170">
        <v>3342</v>
      </c>
      <c r="E11" s="170">
        <v>549</v>
      </c>
      <c r="F11" s="170">
        <v>53</v>
      </c>
      <c r="G11" s="170">
        <v>54</v>
      </c>
      <c r="H11" s="170">
        <v>163</v>
      </c>
      <c r="I11" s="200">
        <v>11668</v>
      </c>
    </row>
    <row r="12" spans="1:14" x14ac:dyDescent="0.2">
      <c r="A12" s="197"/>
      <c r="B12" s="198" t="s">
        <v>112</v>
      </c>
      <c r="C12" s="199">
        <v>846</v>
      </c>
      <c r="D12" s="170">
        <v>933</v>
      </c>
      <c r="E12" s="170">
        <v>169</v>
      </c>
      <c r="F12" s="170">
        <v>27</v>
      </c>
      <c r="G12" s="170"/>
      <c r="H12" s="170">
        <v>114</v>
      </c>
      <c r="I12" s="200">
        <v>2089</v>
      </c>
    </row>
    <row r="13" spans="1:14" x14ac:dyDescent="0.2">
      <c r="A13" s="197"/>
      <c r="B13" s="198" t="s">
        <v>113</v>
      </c>
      <c r="C13" s="199">
        <v>1294</v>
      </c>
      <c r="D13" s="170">
        <v>1571</v>
      </c>
      <c r="E13" s="170">
        <v>128</v>
      </c>
      <c r="F13" s="170">
        <v>5</v>
      </c>
      <c r="G13" s="170">
        <v>2</v>
      </c>
      <c r="H13" s="170">
        <v>16</v>
      </c>
      <c r="I13" s="200">
        <v>3016</v>
      </c>
    </row>
    <row r="14" spans="1:14" x14ac:dyDescent="0.2">
      <c r="A14" s="193" t="s">
        <v>116</v>
      </c>
      <c r="B14" s="191"/>
      <c r="C14" s="194">
        <v>11126</v>
      </c>
      <c r="D14" s="195">
        <v>9523</v>
      </c>
      <c r="E14" s="195">
        <v>1035</v>
      </c>
      <c r="F14" s="195">
        <v>101</v>
      </c>
      <c r="G14" s="195">
        <v>81</v>
      </c>
      <c r="H14" s="195">
        <v>293</v>
      </c>
      <c r="I14" s="196">
        <v>22159</v>
      </c>
    </row>
    <row r="15" spans="1:14" x14ac:dyDescent="0.2">
      <c r="A15" s="193" t="s">
        <v>169</v>
      </c>
      <c r="B15" s="193" t="s">
        <v>114</v>
      </c>
      <c r="C15" s="194">
        <v>240</v>
      </c>
      <c r="D15" s="195">
        <v>402</v>
      </c>
      <c r="E15" s="195">
        <v>10</v>
      </c>
      <c r="F15" s="195">
        <v>9</v>
      </c>
      <c r="G15" s="195">
        <v>1</v>
      </c>
      <c r="H15" s="195"/>
      <c r="I15" s="196">
        <v>662</v>
      </c>
    </row>
    <row r="16" spans="1:14" x14ac:dyDescent="0.2">
      <c r="A16" s="197"/>
      <c r="B16" s="198" t="s">
        <v>115</v>
      </c>
      <c r="C16" s="199">
        <v>597</v>
      </c>
      <c r="D16" s="170">
        <v>237</v>
      </c>
      <c r="E16" s="170">
        <v>188</v>
      </c>
      <c r="F16" s="170">
        <v>6</v>
      </c>
      <c r="G16" s="170">
        <v>3</v>
      </c>
      <c r="H16" s="170">
        <v>1</v>
      </c>
      <c r="I16" s="200">
        <v>1032</v>
      </c>
    </row>
    <row r="17" spans="1:9" x14ac:dyDescent="0.2">
      <c r="A17" s="193" t="s">
        <v>187</v>
      </c>
      <c r="B17" s="191"/>
      <c r="C17" s="194">
        <v>837</v>
      </c>
      <c r="D17" s="195">
        <v>639</v>
      </c>
      <c r="E17" s="195">
        <v>198</v>
      </c>
      <c r="F17" s="195">
        <v>15</v>
      </c>
      <c r="G17" s="195">
        <v>4</v>
      </c>
      <c r="H17" s="195">
        <v>1</v>
      </c>
      <c r="I17" s="196">
        <v>1694</v>
      </c>
    </row>
    <row r="18" spans="1:9" x14ac:dyDescent="0.2">
      <c r="A18" s="193" t="s">
        <v>78</v>
      </c>
      <c r="B18" s="193" t="s">
        <v>79</v>
      </c>
      <c r="C18" s="194">
        <v>3969</v>
      </c>
      <c r="D18" s="195">
        <v>1041</v>
      </c>
      <c r="E18" s="195">
        <v>213</v>
      </c>
      <c r="F18" s="195">
        <v>22</v>
      </c>
      <c r="G18" s="195">
        <v>1</v>
      </c>
      <c r="H18" s="195">
        <v>15</v>
      </c>
      <c r="I18" s="196">
        <v>5261</v>
      </c>
    </row>
    <row r="19" spans="1:9" x14ac:dyDescent="0.2">
      <c r="A19" s="197"/>
      <c r="B19" s="198" t="s">
        <v>80</v>
      </c>
      <c r="C19" s="199">
        <v>457</v>
      </c>
      <c r="D19" s="170">
        <v>825</v>
      </c>
      <c r="E19" s="170">
        <v>12</v>
      </c>
      <c r="F19" s="170">
        <v>11</v>
      </c>
      <c r="G19" s="170">
        <v>9</v>
      </c>
      <c r="H19" s="170">
        <v>24</v>
      </c>
      <c r="I19" s="200">
        <v>1338</v>
      </c>
    </row>
    <row r="20" spans="1:9" x14ac:dyDescent="0.2">
      <c r="A20" s="197"/>
      <c r="B20" s="198" t="s">
        <v>81</v>
      </c>
      <c r="C20" s="199">
        <v>1972</v>
      </c>
      <c r="D20" s="170">
        <v>1004</v>
      </c>
      <c r="E20" s="170">
        <v>206</v>
      </c>
      <c r="F20" s="170">
        <v>17</v>
      </c>
      <c r="G20" s="170"/>
      <c r="H20" s="170">
        <v>36</v>
      </c>
      <c r="I20" s="200">
        <v>3235</v>
      </c>
    </row>
    <row r="21" spans="1:9" x14ac:dyDescent="0.2">
      <c r="A21" s="197"/>
      <c r="B21" s="198" t="s">
        <v>82</v>
      </c>
      <c r="C21" s="199">
        <v>1086</v>
      </c>
      <c r="D21" s="170">
        <v>3696</v>
      </c>
      <c r="E21" s="170">
        <v>82</v>
      </c>
      <c r="F21" s="170">
        <v>51</v>
      </c>
      <c r="G21" s="170">
        <v>1</v>
      </c>
      <c r="H21" s="170">
        <v>170</v>
      </c>
      <c r="I21" s="200">
        <v>5086</v>
      </c>
    </row>
    <row r="22" spans="1:9" x14ac:dyDescent="0.2">
      <c r="A22" s="197"/>
      <c r="B22" s="198" t="s">
        <v>83</v>
      </c>
      <c r="C22" s="199">
        <v>354</v>
      </c>
      <c r="D22" s="170">
        <v>1683</v>
      </c>
      <c r="E22" s="170">
        <v>28</v>
      </c>
      <c r="F22" s="170">
        <v>3</v>
      </c>
      <c r="G22" s="170"/>
      <c r="H22" s="170">
        <v>17</v>
      </c>
      <c r="I22" s="200">
        <v>2085</v>
      </c>
    </row>
    <row r="23" spans="1:9" x14ac:dyDescent="0.2">
      <c r="A23" s="197"/>
      <c r="B23" s="198" t="s">
        <v>84</v>
      </c>
      <c r="C23" s="199">
        <v>5</v>
      </c>
      <c r="D23" s="170">
        <v>233</v>
      </c>
      <c r="E23" s="170"/>
      <c r="F23" s="170"/>
      <c r="G23" s="170"/>
      <c r="H23" s="170"/>
      <c r="I23" s="200">
        <v>238</v>
      </c>
    </row>
    <row r="24" spans="1:9" x14ac:dyDescent="0.2">
      <c r="A24" s="197"/>
      <c r="B24" s="198" t="s">
        <v>85</v>
      </c>
      <c r="C24" s="199">
        <v>447</v>
      </c>
      <c r="D24" s="170">
        <v>2266</v>
      </c>
      <c r="E24" s="170">
        <v>64</v>
      </c>
      <c r="F24" s="170">
        <v>7</v>
      </c>
      <c r="G24" s="170"/>
      <c r="H24" s="170">
        <v>10</v>
      </c>
      <c r="I24" s="200">
        <v>2794</v>
      </c>
    </row>
    <row r="25" spans="1:9" x14ac:dyDescent="0.2">
      <c r="A25" s="197"/>
      <c r="B25" s="198" t="s">
        <v>86</v>
      </c>
      <c r="C25" s="199">
        <v>186</v>
      </c>
      <c r="D25" s="170">
        <v>2883</v>
      </c>
      <c r="E25" s="170">
        <v>21</v>
      </c>
      <c r="F25" s="170">
        <v>5</v>
      </c>
      <c r="G25" s="170">
        <v>37</v>
      </c>
      <c r="H25" s="170">
        <v>2</v>
      </c>
      <c r="I25" s="200">
        <v>3134</v>
      </c>
    </row>
    <row r="26" spans="1:9" x14ac:dyDescent="0.2">
      <c r="A26" s="197"/>
      <c r="B26" s="198" t="s">
        <v>87</v>
      </c>
      <c r="C26" s="199">
        <v>157</v>
      </c>
      <c r="D26" s="170">
        <v>233</v>
      </c>
      <c r="E26" s="170">
        <v>15</v>
      </c>
      <c r="F26" s="170">
        <v>2</v>
      </c>
      <c r="G26" s="170"/>
      <c r="H26" s="170"/>
      <c r="I26" s="200">
        <v>407</v>
      </c>
    </row>
    <row r="27" spans="1:9" x14ac:dyDescent="0.2">
      <c r="A27" s="193" t="s">
        <v>97</v>
      </c>
      <c r="B27" s="191"/>
      <c r="C27" s="194">
        <v>8633</v>
      </c>
      <c r="D27" s="195">
        <v>13864</v>
      </c>
      <c r="E27" s="195">
        <v>641</v>
      </c>
      <c r="F27" s="195">
        <v>118</v>
      </c>
      <c r="G27" s="195">
        <v>48</v>
      </c>
      <c r="H27" s="195">
        <v>274</v>
      </c>
      <c r="I27" s="196">
        <v>23578</v>
      </c>
    </row>
    <row r="28" spans="1:9" x14ac:dyDescent="0.2">
      <c r="A28" s="193" t="s">
        <v>61</v>
      </c>
      <c r="B28" s="193" t="s">
        <v>62</v>
      </c>
      <c r="C28" s="194">
        <v>211</v>
      </c>
      <c r="D28" s="195">
        <v>547</v>
      </c>
      <c r="E28" s="195">
        <v>9</v>
      </c>
      <c r="F28" s="195"/>
      <c r="G28" s="195">
        <v>4</v>
      </c>
      <c r="H28" s="195"/>
      <c r="I28" s="196">
        <v>771</v>
      </c>
    </row>
    <row r="29" spans="1:9" x14ac:dyDescent="0.2">
      <c r="A29" s="197"/>
      <c r="B29" s="198" t="s">
        <v>67</v>
      </c>
      <c r="C29" s="199"/>
      <c r="D29" s="170">
        <v>17</v>
      </c>
      <c r="E29" s="170"/>
      <c r="F29" s="170"/>
      <c r="G29" s="170"/>
      <c r="H29" s="170"/>
      <c r="I29" s="200">
        <v>17</v>
      </c>
    </row>
    <row r="30" spans="1:9" x14ac:dyDescent="0.2">
      <c r="A30" s="197"/>
      <c r="B30" s="198" t="s">
        <v>68</v>
      </c>
      <c r="C30" s="199">
        <v>3163</v>
      </c>
      <c r="D30" s="170">
        <v>5646</v>
      </c>
      <c r="E30" s="170">
        <v>428</v>
      </c>
      <c r="F30" s="170">
        <v>49</v>
      </c>
      <c r="G30" s="170">
        <v>46</v>
      </c>
      <c r="H30" s="170">
        <v>66</v>
      </c>
      <c r="I30" s="200">
        <v>9398</v>
      </c>
    </row>
    <row r="31" spans="1:9" x14ac:dyDescent="0.2">
      <c r="A31" s="197"/>
      <c r="B31" s="198" t="s">
        <v>69</v>
      </c>
      <c r="C31" s="199">
        <v>7</v>
      </c>
      <c r="D31" s="170">
        <v>167</v>
      </c>
      <c r="E31" s="170">
        <v>1</v>
      </c>
      <c r="F31" s="170">
        <v>3</v>
      </c>
      <c r="G31" s="170"/>
      <c r="H31" s="170"/>
      <c r="I31" s="200">
        <v>178</v>
      </c>
    </row>
    <row r="32" spans="1:9" x14ac:dyDescent="0.2">
      <c r="A32" s="197"/>
      <c r="B32" s="198" t="s">
        <v>70</v>
      </c>
      <c r="C32" s="199">
        <v>138</v>
      </c>
      <c r="D32" s="170">
        <v>511</v>
      </c>
      <c r="E32" s="170">
        <v>9</v>
      </c>
      <c r="F32" s="170">
        <v>1</v>
      </c>
      <c r="G32" s="170"/>
      <c r="H32" s="170">
        <v>1</v>
      </c>
      <c r="I32" s="200">
        <v>660</v>
      </c>
    </row>
    <row r="33" spans="1:9" x14ac:dyDescent="0.2">
      <c r="A33" s="197"/>
      <c r="B33" s="198" t="s">
        <v>71</v>
      </c>
      <c r="C33" s="199">
        <v>98</v>
      </c>
      <c r="D33" s="170">
        <v>224</v>
      </c>
      <c r="E33" s="170">
        <v>6</v>
      </c>
      <c r="F33" s="170">
        <v>1</v>
      </c>
      <c r="G33" s="170">
        <v>3</v>
      </c>
      <c r="H33" s="170"/>
      <c r="I33" s="200">
        <v>332</v>
      </c>
    </row>
    <row r="34" spans="1:9" x14ac:dyDescent="0.2">
      <c r="A34" s="197"/>
      <c r="B34" s="198" t="s">
        <v>72</v>
      </c>
      <c r="C34" s="199">
        <v>12</v>
      </c>
      <c r="D34" s="170">
        <v>249</v>
      </c>
      <c r="E34" s="170"/>
      <c r="F34" s="170"/>
      <c r="G34" s="170">
        <v>4</v>
      </c>
      <c r="H34" s="170"/>
      <c r="I34" s="200">
        <v>265</v>
      </c>
    </row>
    <row r="35" spans="1:9" x14ac:dyDescent="0.2">
      <c r="A35" s="197"/>
      <c r="B35" s="198" t="s">
        <v>73</v>
      </c>
      <c r="C35" s="199">
        <v>28</v>
      </c>
      <c r="D35" s="170">
        <v>134</v>
      </c>
      <c r="E35" s="170">
        <v>3</v>
      </c>
      <c r="F35" s="170">
        <v>1</v>
      </c>
      <c r="G35" s="170"/>
      <c r="H35" s="170"/>
      <c r="I35" s="200">
        <v>166</v>
      </c>
    </row>
    <row r="36" spans="1:9" x14ac:dyDescent="0.2">
      <c r="A36" s="197"/>
      <c r="B36" s="198" t="s">
        <v>74</v>
      </c>
      <c r="C36" s="199">
        <v>3</v>
      </c>
      <c r="D36" s="170">
        <v>17</v>
      </c>
      <c r="E36" s="170"/>
      <c r="F36" s="170"/>
      <c r="G36" s="170"/>
      <c r="H36" s="170"/>
      <c r="I36" s="200">
        <v>20</v>
      </c>
    </row>
    <row r="37" spans="1:9" x14ac:dyDescent="0.2">
      <c r="A37" s="197"/>
      <c r="B37" s="198" t="s">
        <v>75</v>
      </c>
      <c r="C37" s="199"/>
      <c r="D37" s="170">
        <v>3</v>
      </c>
      <c r="E37" s="170"/>
      <c r="F37" s="170"/>
      <c r="G37" s="170"/>
      <c r="H37" s="170"/>
      <c r="I37" s="200">
        <v>3</v>
      </c>
    </row>
    <row r="38" spans="1:9" x14ac:dyDescent="0.2">
      <c r="A38" s="197"/>
      <c r="B38" s="198" t="s">
        <v>76</v>
      </c>
      <c r="C38" s="199"/>
      <c r="D38" s="170">
        <v>9</v>
      </c>
      <c r="E38" s="170"/>
      <c r="F38" s="170"/>
      <c r="G38" s="170"/>
      <c r="H38" s="170"/>
      <c r="I38" s="200">
        <v>9</v>
      </c>
    </row>
    <row r="39" spans="1:9" x14ac:dyDescent="0.2">
      <c r="A39" s="197"/>
      <c r="B39" s="198" t="s">
        <v>77</v>
      </c>
      <c r="C39" s="199">
        <v>12</v>
      </c>
      <c r="D39" s="170">
        <v>36</v>
      </c>
      <c r="E39" s="170">
        <v>1</v>
      </c>
      <c r="F39" s="170"/>
      <c r="G39" s="170"/>
      <c r="H39" s="170"/>
      <c r="I39" s="200">
        <v>49</v>
      </c>
    </row>
    <row r="40" spans="1:9" x14ac:dyDescent="0.2">
      <c r="A40" s="193" t="s">
        <v>96</v>
      </c>
      <c r="B40" s="191"/>
      <c r="C40" s="194">
        <v>3672</v>
      </c>
      <c r="D40" s="195">
        <v>7560</v>
      </c>
      <c r="E40" s="195">
        <v>457</v>
      </c>
      <c r="F40" s="195">
        <v>55</v>
      </c>
      <c r="G40" s="195">
        <v>57</v>
      </c>
      <c r="H40" s="195">
        <v>67</v>
      </c>
      <c r="I40" s="196">
        <v>11868</v>
      </c>
    </row>
    <row r="41" spans="1:9" x14ac:dyDescent="0.2">
      <c r="A41" s="193" t="s">
        <v>148</v>
      </c>
      <c r="B41" s="193" t="s">
        <v>157</v>
      </c>
      <c r="C41" s="194">
        <v>62</v>
      </c>
      <c r="D41" s="195">
        <v>187</v>
      </c>
      <c r="E41" s="195">
        <v>41</v>
      </c>
      <c r="F41" s="195">
        <v>4</v>
      </c>
      <c r="G41" s="195">
        <v>1</v>
      </c>
      <c r="H41" s="195">
        <v>2</v>
      </c>
      <c r="I41" s="196">
        <v>297</v>
      </c>
    </row>
    <row r="42" spans="1:9" x14ac:dyDescent="0.2">
      <c r="A42" s="197"/>
      <c r="B42" s="198" t="s">
        <v>158</v>
      </c>
      <c r="C42" s="199">
        <v>497</v>
      </c>
      <c r="D42" s="170">
        <v>1604</v>
      </c>
      <c r="E42" s="170">
        <v>179</v>
      </c>
      <c r="F42" s="170">
        <v>2</v>
      </c>
      <c r="G42" s="170">
        <v>1</v>
      </c>
      <c r="H42" s="170">
        <v>1</v>
      </c>
      <c r="I42" s="200">
        <v>2284</v>
      </c>
    </row>
    <row r="43" spans="1:9" x14ac:dyDescent="0.2">
      <c r="A43" s="197"/>
      <c r="B43" s="198" t="s">
        <v>159</v>
      </c>
      <c r="C43" s="199">
        <v>3</v>
      </c>
      <c r="D43" s="170">
        <v>18</v>
      </c>
      <c r="E43" s="170"/>
      <c r="F43" s="170"/>
      <c r="G43" s="170"/>
      <c r="H43" s="170"/>
      <c r="I43" s="200">
        <v>21</v>
      </c>
    </row>
    <row r="44" spans="1:9" x14ac:dyDescent="0.2">
      <c r="A44" s="197"/>
      <c r="B44" s="198" t="s">
        <v>160</v>
      </c>
      <c r="C44" s="199"/>
      <c r="D44" s="170">
        <v>5</v>
      </c>
      <c r="E44" s="170"/>
      <c r="F44" s="170"/>
      <c r="G44" s="170"/>
      <c r="H44" s="170"/>
      <c r="I44" s="200">
        <v>5</v>
      </c>
    </row>
    <row r="45" spans="1:9" x14ac:dyDescent="0.2">
      <c r="A45" s="197"/>
      <c r="B45" s="198" t="s">
        <v>161</v>
      </c>
      <c r="C45" s="199">
        <v>83</v>
      </c>
      <c r="D45" s="170">
        <v>529</v>
      </c>
      <c r="E45" s="170">
        <v>22</v>
      </c>
      <c r="F45" s="170">
        <v>1</v>
      </c>
      <c r="G45" s="170">
        <v>1</v>
      </c>
      <c r="H45" s="170"/>
      <c r="I45" s="200">
        <v>636</v>
      </c>
    </row>
    <row r="46" spans="1:9" x14ac:dyDescent="0.2">
      <c r="A46" s="197"/>
      <c r="B46" s="198" t="s">
        <v>162</v>
      </c>
      <c r="C46" s="199">
        <v>35</v>
      </c>
      <c r="D46" s="170">
        <v>124</v>
      </c>
      <c r="E46" s="170">
        <v>10</v>
      </c>
      <c r="F46" s="170">
        <v>1</v>
      </c>
      <c r="G46" s="170">
        <v>1</v>
      </c>
      <c r="H46" s="170">
        <v>1</v>
      </c>
      <c r="I46" s="200">
        <v>172</v>
      </c>
    </row>
    <row r="47" spans="1:9" x14ac:dyDescent="0.2">
      <c r="A47" s="197"/>
      <c r="B47" s="198" t="s">
        <v>163</v>
      </c>
      <c r="C47" s="199">
        <v>28</v>
      </c>
      <c r="D47" s="170">
        <v>109</v>
      </c>
      <c r="E47" s="170">
        <v>1</v>
      </c>
      <c r="F47" s="170"/>
      <c r="G47" s="170"/>
      <c r="H47" s="170"/>
      <c r="I47" s="200">
        <v>138</v>
      </c>
    </row>
    <row r="48" spans="1:9" x14ac:dyDescent="0.2">
      <c r="A48" s="197"/>
      <c r="B48" s="198" t="s">
        <v>164</v>
      </c>
      <c r="C48" s="199">
        <v>2</v>
      </c>
      <c r="D48" s="170">
        <v>27</v>
      </c>
      <c r="E48" s="170"/>
      <c r="F48" s="170">
        <v>2</v>
      </c>
      <c r="G48" s="170"/>
      <c r="H48" s="170"/>
      <c r="I48" s="200">
        <v>31</v>
      </c>
    </row>
    <row r="49" spans="1:9" x14ac:dyDescent="0.2">
      <c r="A49" s="193" t="s">
        <v>165</v>
      </c>
      <c r="B49" s="191"/>
      <c r="C49" s="194">
        <v>710</v>
      </c>
      <c r="D49" s="195">
        <v>2603</v>
      </c>
      <c r="E49" s="195">
        <v>253</v>
      </c>
      <c r="F49" s="195">
        <v>10</v>
      </c>
      <c r="G49" s="195">
        <v>4</v>
      </c>
      <c r="H49" s="195">
        <v>4</v>
      </c>
      <c r="I49" s="196">
        <v>3584</v>
      </c>
    </row>
    <row r="50" spans="1:9" x14ac:dyDescent="0.2">
      <c r="A50" s="193" t="s">
        <v>88</v>
      </c>
      <c r="B50" s="193" t="s">
        <v>89</v>
      </c>
      <c r="C50" s="194">
        <v>178</v>
      </c>
      <c r="D50" s="195">
        <v>474</v>
      </c>
      <c r="E50" s="195">
        <v>31</v>
      </c>
      <c r="F50" s="195">
        <v>3</v>
      </c>
      <c r="G50" s="195"/>
      <c r="H50" s="195"/>
      <c r="I50" s="196">
        <v>686</v>
      </c>
    </row>
    <row r="51" spans="1:9" x14ac:dyDescent="0.2">
      <c r="A51" s="197"/>
      <c r="B51" s="198" t="s">
        <v>90</v>
      </c>
      <c r="C51" s="199">
        <v>1093</v>
      </c>
      <c r="D51" s="170">
        <v>762</v>
      </c>
      <c r="E51" s="170">
        <v>218</v>
      </c>
      <c r="F51" s="170">
        <v>12</v>
      </c>
      <c r="G51" s="170">
        <v>1</v>
      </c>
      <c r="H51" s="170"/>
      <c r="I51" s="200">
        <v>2086</v>
      </c>
    </row>
    <row r="52" spans="1:9" x14ac:dyDescent="0.2">
      <c r="A52" s="197"/>
      <c r="B52" s="198" t="s">
        <v>91</v>
      </c>
      <c r="C52" s="199">
        <v>165</v>
      </c>
      <c r="D52" s="170">
        <v>2</v>
      </c>
      <c r="E52" s="170">
        <v>20</v>
      </c>
      <c r="F52" s="170">
        <v>2</v>
      </c>
      <c r="G52" s="170"/>
      <c r="H52" s="170"/>
      <c r="I52" s="200">
        <v>189</v>
      </c>
    </row>
    <row r="53" spans="1:9" x14ac:dyDescent="0.2">
      <c r="A53" s="197"/>
      <c r="B53" s="198" t="s">
        <v>92</v>
      </c>
      <c r="C53" s="199">
        <v>48</v>
      </c>
      <c r="D53" s="170">
        <v>150</v>
      </c>
      <c r="E53" s="170"/>
      <c r="F53" s="170">
        <v>2</v>
      </c>
      <c r="G53" s="170"/>
      <c r="H53" s="170"/>
      <c r="I53" s="200">
        <v>200</v>
      </c>
    </row>
    <row r="54" spans="1:9" x14ac:dyDescent="0.2">
      <c r="A54" s="197"/>
      <c r="B54" s="198" t="s">
        <v>93</v>
      </c>
      <c r="C54" s="199">
        <v>323</v>
      </c>
      <c r="D54" s="170">
        <v>883</v>
      </c>
      <c r="E54" s="170">
        <v>33</v>
      </c>
      <c r="F54" s="170">
        <v>29</v>
      </c>
      <c r="G54" s="170">
        <v>31</v>
      </c>
      <c r="H54" s="170">
        <v>9</v>
      </c>
      <c r="I54" s="200">
        <v>1308</v>
      </c>
    </row>
    <row r="55" spans="1:9" x14ac:dyDescent="0.2">
      <c r="A55" s="193" t="s">
        <v>98</v>
      </c>
      <c r="B55" s="191"/>
      <c r="C55" s="194">
        <v>1807</v>
      </c>
      <c r="D55" s="195">
        <v>2271</v>
      </c>
      <c r="E55" s="195">
        <v>302</v>
      </c>
      <c r="F55" s="195">
        <v>48</v>
      </c>
      <c r="G55" s="195">
        <v>32</v>
      </c>
      <c r="H55" s="195">
        <v>9</v>
      </c>
      <c r="I55" s="196">
        <v>4469</v>
      </c>
    </row>
    <row r="56" spans="1:9" x14ac:dyDescent="0.2">
      <c r="A56" s="193" t="s">
        <v>171</v>
      </c>
      <c r="B56" s="193" t="s">
        <v>139</v>
      </c>
      <c r="C56" s="194">
        <v>409</v>
      </c>
      <c r="D56" s="195">
        <v>715</v>
      </c>
      <c r="E56" s="195">
        <v>4</v>
      </c>
      <c r="F56" s="195">
        <v>6</v>
      </c>
      <c r="G56" s="195">
        <v>8</v>
      </c>
      <c r="H56" s="195">
        <v>4</v>
      </c>
      <c r="I56" s="196">
        <v>1146</v>
      </c>
    </row>
    <row r="57" spans="1:9" x14ac:dyDescent="0.2">
      <c r="A57" s="197"/>
      <c r="B57" s="198" t="s">
        <v>140</v>
      </c>
      <c r="C57" s="199">
        <v>50</v>
      </c>
      <c r="D57" s="170">
        <v>184</v>
      </c>
      <c r="E57" s="170">
        <v>1</v>
      </c>
      <c r="F57" s="170"/>
      <c r="G57" s="170">
        <v>22</v>
      </c>
      <c r="H57" s="170"/>
      <c r="I57" s="200">
        <v>257</v>
      </c>
    </row>
    <row r="58" spans="1:9" x14ac:dyDescent="0.2">
      <c r="A58" s="193" t="s">
        <v>188</v>
      </c>
      <c r="B58" s="191"/>
      <c r="C58" s="194">
        <v>459</v>
      </c>
      <c r="D58" s="195">
        <v>899</v>
      </c>
      <c r="E58" s="195">
        <v>5</v>
      </c>
      <c r="F58" s="195">
        <v>6</v>
      </c>
      <c r="G58" s="195">
        <v>30</v>
      </c>
      <c r="H58" s="195">
        <v>4</v>
      </c>
      <c r="I58" s="196">
        <v>1403</v>
      </c>
    </row>
    <row r="59" spans="1:9" x14ac:dyDescent="0.2">
      <c r="A59" s="193" t="s">
        <v>120</v>
      </c>
      <c r="B59" s="193" t="s">
        <v>131</v>
      </c>
      <c r="C59" s="194">
        <v>9</v>
      </c>
      <c r="D59" s="195">
        <v>103</v>
      </c>
      <c r="E59" s="195"/>
      <c r="F59" s="195">
        <v>1</v>
      </c>
      <c r="G59" s="195"/>
      <c r="H59" s="195"/>
      <c r="I59" s="196">
        <v>113</v>
      </c>
    </row>
    <row r="60" spans="1:9" x14ac:dyDescent="0.2">
      <c r="A60" s="197"/>
      <c r="B60" s="198" t="s">
        <v>132</v>
      </c>
      <c r="C60" s="199">
        <v>413</v>
      </c>
      <c r="D60" s="170">
        <v>607</v>
      </c>
      <c r="E60" s="170">
        <v>6</v>
      </c>
      <c r="F60" s="170">
        <v>1</v>
      </c>
      <c r="G60" s="170"/>
      <c r="H60" s="170">
        <v>1</v>
      </c>
      <c r="I60" s="200">
        <v>1028</v>
      </c>
    </row>
    <row r="61" spans="1:9" x14ac:dyDescent="0.2">
      <c r="A61" s="197"/>
      <c r="B61" s="198" t="s">
        <v>133</v>
      </c>
      <c r="C61" s="199">
        <v>14</v>
      </c>
      <c r="D61" s="170">
        <v>119</v>
      </c>
      <c r="E61" s="170"/>
      <c r="F61" s="170">
        <v>1</v>
      </c>
      <c r="G61" s="170"/>
      <c r="H61" s="170">
        <v>1</v>
      </c>
      <c r="I61" s="200">
        <v>135</v>
      </c>
    </row>
    <row r="62" spans="1:9" x14ac:dyDescent="0.2">
      <c r="A62" s="197"/>
      <c r="B62" s="198" t="s">
        <v>134</v>
      </c>
      <c r="C62" s="199">
        <v>79</v>
      </c>
      <c r="D62" s="170">
        <v>204</v>
      </c>
      <c r="E62" s="170"/>
      <c r="F62" s="170">
        <v>7</v>
      </c>
      <c r="G62" s="170"/>
      <c r="H62" s="170"/>
      <c r="I62" s="200">
        <v>290</v>
      </c>
    </row>
    <row r="63" spans="1:9" x14ac:dyDescent="0.2">
      <c r="A63" s="197"/>
      <c r="B63" s="198" t="s">
        <v>135</v>
      </c>
      <c r="C63" s="199">
        <v>6</v>
      </c>
      <c r="D63" s="170">
        <v>37</v>
      </c>
      <c r="E63" s="170"/>
      <c r="F63" s="170"/>
      <c r="G63" s="170"/>
      <c r="H63" s="170"/>
      <c r="I63" s="200">
        <v>43</v>
      </c>
    </row>
    <row r="64" spans="1:9" x14ac:dyDescent="0.2">
      <c r="A64" s="197"/>
      <c r="B64" s="198" t="s">
        <v>136</v>
      </c>
      <c r="C64" s="199">
        <v>39</v>
      </c>
      <c r="D64" s="170">
        <v>125</v>
      </c>
      <c r="E64" s="170"/>
      <c r="F64" s="170">
        <v>1</v>
      </c>
      <c r="G64" s="170">
        <v>1</v>
      </c>
      <c r="H64" s="170"/>
      <c r="I64" s="200">
        <v>166</v>
      </c>
    </row>
    <row r="65" spans="1:9" x14ac:dyDescent="0.2">
      <c r="A65" s="197"/>
      <c r="B65" s="198" t="s">
        <v>137</v>
      </c>
      <c r="C65" s="199">
        <v>35</v>
      </c>
      <c r="D65" s="170">
        <v>96</v>
      </c>
      <c r="E65" s="170"/>
      <c r="F65" s="170">
        <v>1</v>
      </c>
      <c r="G65" s="170"/>
      <c r="H65" s="170"/>
      <c r="I65" s="200">
        <v>132</v>
      </c>
    </row>
    <row r="66" spans="1:9" x14ac:dyDescent="0.2">
      <c r="A66" s="197"/>
      <c r="B66" s="198" t="s">
        <v>138</v>
      </c>
      <c r="C66" s="199">
        <v>33</v>
      </c>
      <c r="D66" s="170">
        <v>196</v>
      </c>
      <c r="E66" s="170"/>
      <c r="F66" s="170">
        <v>1</v>
      </c>
      <c r="G66" s="170"/>
      <c r="H66" s="170"/>
      <c r="I66" s="200">
        <v>230</v>
      </c>
    </row>
    <row r="67" spans="1:9" x14ac:dyDescent="0.2">
      <c r="A67" s="193" t="s">
        <v>141</v>
      </c>
      <c r="B67" s="191"/>
      <c r="C67" s="194">
        <v>628</v>
      </c>
      <c r="D67" s="195">
        <v>1487</v>
      </c>
      <c r="E67" s="195">
        <v>6</v>
      </c>
      <c r="F67" s="195">
        <v>13</v>
      </c>
      <c r="G67" s="195">
        <v>1</v>
      </c>
      <c r="H67" s="195">
        <v>2</v>
      </c>
      <c r="I67" s="196">
        <v>2137</v>
      </c>
    </row>
    <row r="68" spans="1:9" x14ac:dyDescent="0.2">
      <c r="A68" s="193" t="s">
        <v>190</v>
      </c>
      <c r="B68" s="193" t="s">
        <v>192</v>
      </c>
      <c r="C68" s="194">
        <v>62</v>
      </c>
      <c r="D68" s="195">
        <v>212</v>
      </c>
      <c r="E68" s="195">
        <v>1</v>
      </c>
      <c r="F68" s="195">
        <v>1</v>
      </c>
      <c r="G68" s="195"/>
      <c r="H68" s="195"/>
      <c r="I68" s="196">
        <v>276</v>
      </c>
    </row>
    <row r="69" spans="1:9" x14ac:dyDescent="0.2">
      <c r="A69" s="197"/>
      <c r="B69" s="198" t="s">
        <v>193</v>
      </c>
      <c r="C69" s="199">
        <v>470</v>
      </c>
      <c r="D69" s="170">
        <v>615</v>
      </c>
      <c r="E69" s="170">
        <v>3</v>
      </c>
      <c r="F69" s="170">
        <v>1</v>
      </c>
      <c r="G69" s="170">
        <v>1</v>
      </c>
      <c r="H69" s="170"/>
      <c r="I69" s="200">
        <v>1090</v>
      </c>
    </row>
    <row r="70" spans="1:9" x14ac:dyDescent="0.2">
      <c r="A70" s="197"/>
      <c r="B70" s="198" t="s">
        <v>194</v>
      </c>
      <c r="C70" s="199">
        <v>13</v>
      </c>
      <c r="D70" s="170">
        <v>54</v>
      </c>
      <c r="E70" s="170"/>
      <c r="F70" s="170"/>
      <c r="G70" s="170"/>
      <c r="H70" s="170"/>
      <c r="I70" s="200">
        <v>67</v>
      </c>
    </row>
    <row r="71" spans="1:9" x14ac:dyDescent="0.2">
      <c r="A71" s="197"/>
      <c r="B71" s="198" t="s">
        <v>195</v>
      </c>
      <c r="C71" s="199">
        <v>2</v>
      </c>
      <c r="D71" s="170">
        <v>23</v>
      </c>
      <c r="E71" s="170"/>
      <c r="F71" s="170"/>
      <c r="G71" s="170"/>
      <c r="H71" s="170"/>
      <c r="I71" s="200">
        <v>25</v>
      </c>
    </row>
    <row r="72" spans="1:9" x14ac:dyDescent="0.2">
      <c r="A72" s="193" t="s">
        <v>196</v>
      </c>
      <c r="B72" s="191"/>
      <c r="C72" s="194">
        <v>547</v>
      </c>
      <c r="D72" s="195">
        <v>904</v>
      </c>
      <c r="E72" s="195">
        <v>4</v>
      </c>
      <c r="F72" s="195">
        <v>2</v>
      </c>
      <c r="G72" s="195">
        <v>1</v>
      </c>
      <c r="H72" s="195"/>
      <c r="I72" s="196">
        <v>1458</v>
      </c>
    </row>
    <row r="73" spans="1:9" x14ac:dyDescent="0.2">
      <c r="A73" s="201" t="s">
        <v>95</v>
      </c>
      <c r="B73" s="202"/>
      <c r="C73" s="203">
        <v>28419</v>
      </c>
      <c r="D73" s="204">
        <v>39750</v>
      </c>
      <c r="E73" s="204">
        <v>2901</v>
      </c>
      <c r="F73" s="204">
        <v>368</v>
      </c>
      <c r="G73" s="204">
        <v>258</v>
      </c>
      <c r="H73" s="204">
        <v>654</v>
      </c>
      <c r="I73" s="205">
        <v>72350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topLeftCell="A4" workbookViewId="0">
      <selection activeCell="A293" sqref="A293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17.42578125" customWidth="1"/>
    <col min="5" max="5" width="21.85546875" bestFit="1" customWidth="1"/>
  </cols>
  <sheetData>
    <row r="1" spans="1:5" ht="15.75" x14ac:dyDescent="0.25">
      <c r="A1" s="35" t="s">
        <v>55</v>
      </c>
      <c r="B1" s="36"/>
      <c r="C1" s="36"/>
      <c r="D1" s="36"/>
      <c r="E1" s="36"/>
    </row>
    <row r="2" spans="1:5" x14ac:dyDescent="0.2">
      <c r="A2" s="37" t="s">
        <v>203</v>
      </c>
      <c r="B2" s="36"/>
      <c r="C2" s="36"/>
      <c r="D2" s="36"/>
      <c r="E2" s="36"/>
    </row>
    <row r="3" spans="1:5" x14ac:dyDescent="0.2">
      <c r="A3" s="36"/>
      <c r="B3" s="36"/>
      <c r="C3" s="36"/>
      <c r="D3" s="36"/>
      <c r="E3" s="36"/>
    </row>
    <row r="4" spans="1:5" ht="15" x14ac:dyDescent="0.25">
      <c r="A4" s="187" t="s">
        <v>99</v>
      </c>
      <c r="B4" s="187" t="s">
        <v>60</v>
      </c>
      <c r="C4" s="187" t="s">
        <v>2</v>
      </c>
      <c r="D4" s="187" t="s">
        <v>56</v>
      </c>
      <c r="E4" s="187" t="s">
        <v>57</v>
      </c>
    </row>
    <row r="5" spans="1:5" ht="15" x14ac:dyDescent="0.25">
      <c r="A5" s="188" t="s">
        <v>174</v>
      </c>
      <c r="B5" s="188" t="s">
        <v>120</v>
      </c>
      <c r="C5" s="188" t="s">
        <v>131</v>
      </c>
      <c r="D5" s="188" t="s">
        <v>65</v>
      </c>
      <c r="E5" s="189">
        <v>1</v>
      </c>
    </row>
    <row r="6" spans="1:5" ht="15" x14ac:dyDescent="0.25">
      <c r="A6" s="188" t="s">
        <v>174</v>
      </c>
      <c r="B6" s="188" t="s">
        <v>120</v>
      </c>
      <c r="C6" s="188" t="s">
        <v>131</v>
      </c>
      <c r="D6" s="188" t="s">
        <v>63</v>
      </c>
      <c r="E6" s="189">
        <v>9</v>
      </c>
    </row>
    <row r="7" spans="1:5" ht="15" x14ac:dyDescent="0.25">
      <c r="A7" s="188" t="s">
        <v>174</v>
      </c>
      <c r="B7" s="188" t="s">
        <v>120</v>
      </c>
      <c r="C7" s="188" t="s">
        <v>131</v>
      </c>
      <c r="D7" s="188" t="s">
        <v>64</v>
      </c>
      <c r="E7" s="189">
        <v>103</v>
      </c>
    </row>
    <row r="8" spans="1:5" ht="15" x14ac:dyDescent="0.25">
      <c r="A8" s="188" t="s">
        <v>174</v>
      </c>
      <c r="B8" s="188" t="s">
        <v>120</v>
      </c>
      <c r="C8" s="188" t="s">
        <v>132</v>
      </c>
      <c r="D8" s="188" t="s">
        <v>65</v>
      </c>
      <c r="E8" s="189">
        <v>1</v>
      </c>
    </row>
    <row r="9" spans="1:5" ht="15" x14ac:dyDescent="0.25">
      <c r="A9" s="188" t="s">
        <v>174</v>
      </c>
      <c r="B9" s="188" t="s">
        <v>120</v>
      </c>
      <c r="C9" s="188" t="s">
        <v>132</v>
      </c>
      <c r="D9" s="188" t="s">
        <v>63</v>
      </c>
      <c r="E9" s="189">
        <v>413</v>
      </c>
    </row>
    <row r="10" spans="1:5" ht="15" x14ac:dyDescent="0.25">
      <c r="A10" s="188" t="s">
        <v>174</v>
      </c>
      <c r="B10" s="188" t="s">
        <v>120</v>
      </c>
      <c r="C10" s="188" t="s">
        <v>132</v>
      </c>
      <c r="D10" s="188" t="s">
        <v>64</v>
      </c>
      <c r="E10" s="189">
        <v>607</v>
      </c>
    </row>
    <row r="11" spans="1:5" ht="15" x14ac:dyDescent="0.25">
      <c r="A11" s="188" t="s">
        <v>174</v>
      </c>
      <c r="B11" s="188" t="s">
        <v>120</v>
      </c>
      <c r="C11" s="188" t="s">
        <v>132</v>
      </c>
      <c r="D11" s="188" t="s">
        <v>66</v>
      </c>
      <c r="E11" s="189">
        <v>6</v>
      </c>
    </row>
    <row r="12" spans="1:5" ht="15" x14ac:dyDescent="0.25">
      <c r="A12" s="188" t="s">
        <v>175</v>
      </c>
      <c r="B12" s="188" t="s">
        <v>148</v>
      </c>
      <c r="C12" s="188" t="s">
        <v>157</v>
      </c>
      <c r="D12" s="188" t="s">
        <v>65</v>
      </c>
      <c r="E12" s="189">
        <v>4</v>
      </c>
    </row>
    <row r="13" spans="1:5" ht="15" x14ac:dyDescent="0.25">
      <c r="A13" s="188" t="s">
        <v>175</v>
      </c>
      <c r="B13" s="188" t="s">
        <v>148</v>
      </c>
      <c r="C13" s="188" t="s">
        <v>157</v>
      </c>
      <c r="D13" s="188" t="s">
        <v>105</v>
      </c>
      <c r="E13" s="189">
        <v>1</v>
      </c>
    </row>
    <row r="14" spans="1:5" ht="15" x14ac:dyDescent="0.25">
      <c r="A14" s="188" t="s">
        <v>175</v>
      </c>
      <c r="B14" s="188" t="s">
        <v>148</v>
      </c>
      <c r="C14" s="188" t="s">
        <v>157</v>
      </c>
      <c r="D14" s="188" t="s">
        <v>63</v>
      </c>
      <c r="E14" s="189">
        <v>62</v>
      </c>
    </row>
    <row r="15" spans="1:5" ht="15" x14ac:dyDescent="0.25">
      <c r="A15" s="188" t="s">
        <v>175</v>
      </c>
      <c r="B15" s="188" t="s">
        <v>148</v>
      </c>
      <c r="C15" s="188" t="s">
        <v>157</v>
      </c>
      <c r="D15" s="188" t="s">
        <v>64</v>
      </c>
      <c r="E15" s="189">
        <v>187</v>
      </c>
    </row>
    <row r="16" spans="1:5" ht="15" x14ac:dyDescent="0.25">
      <c r="A16" s="188" t="s">
        <v>175</v>
      </c>
      <c r="B16" s="188" t="s">
        <v>148</v>
      </c>
      <c r="C16" s="188" t="s">
        <v>157</v>
      </c>
      <c r="D16" s="188" t="s">
        <v>66</v>
      </c>
      <c r="E16" s="189">
        <v>41</v>
      </c>
    </row>
    <row r="17" spans="1:5" ht="15" x14ac:dyDescent="0.25">
      <c r="A17" s="188" t="s">
        <v>175</v>
      </c>
      <c r="B17" s="188" t="s">
        <v>148</v>
      </c>
      <c r="C17" s="188" t="s">
        <v>158</v>
      </c>
      <c r="D17" s="188" t="s">
        <v>65</v>
      </c>
      <c r="E17" s="189">
        <v>2</v>
      </c>
    </row>
    <row r="18" spans="1:5" ht="15" x14ac:dyDescent="0.25">
      <c r="A18" s="188" t="s">
        <v>175</v>
      </c>
      <c r="B18" s="188" t="s">
        <v>148</v>
      </c>
      <c r="C18" s="188" t="s">
        <v>158</v>
      </c>
      <c r="D18" s="188" t="s">
        <v>105</v>
      </c>
      <c r="E18" s="189">
        <v>1</v>
      </c>
    </row>
    <row r="19" spans="1:5" ht="15" x14ac:dyDescent="0.25">
      <c r="A19" s="188" t="s">
        <v>175</v>
      </c>
      <c r="B19" s="188" t="s">
        <v>148</v>
      </c>
      <c r="C19" s="188" t="s">
        <v>158</v>
      </c>
      <c r="D19" s="188" t="s">
        <v>63</v>
      </c>
      <c r="E19" s="189">
        <v>497</v>
      </c>
    </row>
    <row r="20" spans="1:5" ht="15" x14ac:dyDescent="0.25">
      <c r="A20" s="188" t="s">
        <v>175</v>
      </c>
      <c r="B20" s="188" t="s">
        <v>148</v>
      </c>
      <c r="C20" s="188" t="s">
        <v>158</v>
      </c>
      <c r="D20" s="188" t="s">
        <v>64</v>
      </c>
      <c r="E20" s="189">
        <v>1604</v>
      </c>
    </row>
    <row r="21" spans="1:5" ht="15" x14ac:dyDescent="0.25">
      <c r="A21" s="188" t="s">
        <v>175</v>
      </c>
      <c r="B21" s="188" t="s">
        <v>148</v>
      </c>
      <c r="C21" s="188" t="s">
        <v>158</v>
      </c>
      <c r="D21" s="188" t="s">
        <v>66</v>
      </c>
      <c r="E21" s="189">
        <v>179</v>
      </c>
    </row>
    <row r="22" spans="1:5" ht="15" x14ac:dyDescent="0.25">
      <c r="A22" s="188" t="s">
        <v>31</v>
      </c>
      <c r="B22" s="188" t="s">
        <v>88</v>
      </c>
      <c r="C22" s="188" t="s">
        <v>92</v>
      </c>
      <c r="D22" s="188" t="s">
        <v>65</v>
      </c>
      <c r="E22" s="189">
        <v>2</v>
      </c>
    </row>
    <row r="23" spans="1:5" ht="15" x14ac:dyDescent="0.25">
      <c r="A23" s="188" t="s">
        <v>31</v>
      </c>
      <c r="B23" s="188" t="s">
        <v>88</v>
      </c>
      <c r="C23" s="188" t="s">
        <v>92</v>
      </c>
      <c r="D23" s="188" t="s">
        <v>63</v>
      </c>
      <c r="E23" s="189">
        <v>48</v>
      </c>
    </row>
    <row r="24" spans="1:5" ht="15" x14ac:dyDescent="0.25">
      <c r="A24" s="188" t="s">
        <v>31</v>
      </c>
      <c r="B24" s="188" t="s">
        <v>88</v>
      </c>
      <c r="C24" s="188" t="s">
        <v>92</v>
      </c>
      <c r="D24" s="188" t="s">
        <v>64</v>
      </c>
      <c r="E24" s="189">
        <v>150</v>
      </c>
    </row>
    <row r="25" spans="1:5" ht="15" x14ac:dyDescent="0.25">
      <c r="A25" s="188" t="s">
        <v>31</v>
      </c>
      <c r="B25" s="188" t="s">
        <v>88</v>
      </c>
      <c r="C25" s="188" t="s">
        <v>93</v>
      </c>
      <c r="D25" s="188" t="s">
        <v>65</v>
      </c>
      <c r="E25" s="189">
        <v>28</v>
      </c>
    </row>
    <row r="26" spans="1:5" ht="15" x14ac:dyDescent="0.25">
      <c r="A26" s="188" t="s">
        <v>31</v>
      </c>
      <c r="B26" s="188" t="s">
        <v>88</v>
      </c>
      <c r="C26" s="188" t="s">
        <v>93</v>
      </c>
      <c r="D26" s="188" t="s">
        <v>105</v>
      </c>
      <c r="E26" s="189">
        <v>21</v>
      </c>
    </row>
    <row r="27" spans="1:5" ht="15" x14ac:dyDescent="0.25">
      <c r="A27" s="188" t="s">
        <v>31</v>
      </c>
      <c r="B27" s="188" t="s">
        <v>88</v>
      </c>
      <c r="C27" s="188" t="s">
        <v>93</v>
      </c>
      <c r="D27" s="188" t="s">
        <v>63</v>
      </c>
      <c r="E27" s="189">
        <v>323</v>
      </c>
    </row>
    <row r="28" spans="1:5" ht="15" x14ac:dyDescent="0.25">
      <c r="A28" s="188" t="s">
        <v>31</v>
      </c>
      <c r="B28" s="188" t="s">
        <v>88</v>
      </c>
      <c r="C28" s="188" t="s">
        <v>93</v>
      </c>
      <c r="D28" s="188" t="s">
        <v>64</v>
      </c>
      <c r="E28" s="189">
        <v>883</v>
      </c>
    </row>
    <row r="29" spans="1:5" ht="15" x14ac:dyDescent="0.25">
      <c r="A29" s="188" t="s">
        <v>31</v>
      </c>
      <c r="B29" s="188" t="s">
        <v>88</v>
      </c>
      <c r="C29" s="188" t="s">
        <v>93</v>
      </c>
      <c r="D29" s="188" t="s">
        <v>105</v>
      </c>
      <c r="E29" s="189">
        <v>10</v>
      </c>
    </row>
    <row r="30" spans="1:5" ht="15" x14ac:dyDescent="0.25">
      <c r="A30" s="188" t="s">
        <v>31</v>
      </c>
      <c r="B30" s="188" t="s">
        <v>88</v>
      </c>
      <c r="C30" s="188" t="s">
        <v>93</v>
      </c>
      <c r="D30" s="188" t="s">
        <v>65</v>
      </c>
      <c r="E30" s="189">
        <v>1</v>
      </c>
    </row>
    <row r="31" spans="1:5" ht="15" x14ac:dyDescent="0.25">
      <c r="A31" s="188" t="s">
        <v>31</v>
      </c>
      <c r="B31" s="188" t="s">
        <v>88</v>
      </c>
      <c r="C31" s="188" t="s">
        <v>93</v>
      </c>
      <c r="D31" s="188" t="s">
        <v>66</v>
      </c>
      <c r="E31" s="189">
        <v>33</v>
      </c>
    </row>
    <row r="32" spans="1:5" ht="15" x14ac:dyDescent="0.25">
      <c r="A32" s="188" t="s">
        <v>176</v>
      </c>
      <c r="B32" s="188" t="s">
        <v>148</v>
      </c>
      <c r="C32" s="188" t="s">
        <v>159</v>
      </c>
      <c r="D32" s="188" t="s">
        <v>63</v>
      </c>
      <c r="E32" s="189">
        <v>3</v>
      </c>
    </row>
    <row r="33" spans="1:5" ht="15" x14ac:dyDescent="0.25">
      <c r="A33" s="188" t="s">
        <v>176</v>
      </c>
      <c r="B33" s="188" t="s">
        <v>148</v>
      </c>
      <c r="C33" s="188" t="s">
        <v>159</v>
      </c>
      <c r="D33" s="188" t="s">
        <v>64</v>
      </c>
      <c r="E33" s="189">
        <v>18</v>
      </c>
    </row>
    <row r="34" spans="1:5" ht="15" x14ac:dyDescent="0.25">
      <c r="A34" s="188" t="s">
        <v>176</v>
      </c>
      <c r="B34" s="188" t="s">
        <v>148</v>
      </c>
      <c r="C34" s="188" t="s">
        <v>160</v>
      </c>
      <c r="D34" s="188" t="s">
        <v>64</v>
      </c>
      <c r="E34" s="189">
        <v>5</v>
      </c>
    </row>
    <row r="35" spans="1:5" ht="15" x14ac:dyDescent="0.25">
      <c r="A35" s="188" t="s">
        <v>176</v>
      </c>
      <c r="B35" s="188" t="s">
        <v>148</v>
      </c>
      <c r="C35" s="188" t="s">
        <v>161</v>
      </c>
      <c r="D35" s="188" t="s">
        <v>65</v>
      </c>
      <c r="E35" s="189">
        <v>1</v>
      </c>
    </row>
    <row r="36" spans="1:5" ht="15" x14ac:dyDescent="0.25">
      <c r="A36" s="188" t="s">
        <v>176</v>
      </c>
      <c r="B36" s="188" t="s">
        <v>148</v>
      </c>
      <c r="C36" s="188" t="s">
        <v>161</v>
      </c>
      <c r="D36" s="188" t="s">
        <v>63</v>
      </c>
      <c r="E36" s="189">
        <v>83</v>
      </c>
    </row>
    <row r="37" spans="1:5" ht="15" x14ac:dyDescent="0.25">
      <c r="A37" s="188" t="s">
        <v>176</v>
      </c>
      <c r="B37" s="188" t="s">
        <v>148</v>
      </c>
      <c r="C37" s="188" t="s">
        <v>161</v>
      </c>
      <c r="D37" s="188" t="s">
        <v>64</v>
      </c>
      <c r="E37" s="189">
        <v>529</v>
      </c>
    </row>
    <row r="38" spans="1:5" ht="15" x14ac:dyDescent="0.25">
      <c r="A38" s="188" t="s">
        <v>176</v>
      </c>
      <c r="B38" s="188" t="s">
        <v>148</v>
      </c>
      <c r="C38" s="188" t="s">
        <v>161</v>
      </c>
      <c r="D38" s="188" t="s">
        <v>105</v>
      </c>
      <c r="E38" s="189">
        <v>1</v>
      </c>
    </row>
    <row r="39" spans="1:5" ht="15" x14ac:dyDescent="0.25">
      <c r="A39" s="188" t="s">
        <v>176</v>
      </c>
      <c r="B39" s="188" t="s">
        <v>148</v>
      </c>
      <c r="C39" s="188" t="s">
        <v>161</v>
      </c>
      <c r="D39" s="188" t="s">
        <v>66</v>
      </c>
      <c r="E39" s="189">
        <v>22</v>
      </c>
    </row>
    <row r="40" spans="1:5" ht="15" x14ac:dyDescent="0.25">
      <c r="A40" s="188" t="s">
        <v>176</v>
      </c>
      <c r="B40" s="188" t="s">
        <v>148</v>
      </c>
      <c r="C40" s="188" t="s">
        <v>162</v>
      </c>
      <c r="D40" s="188" t="s">
        <v>65</v>
      </c>
      <c r="E40" s="189">
        <v>1</v>
      </c>
    </row>
    <row r="41" spans="1:5" ht="15" x14ac:dyDescent="0.25">
      <c r="A41" s="188" t="s">
        <v>176</v>
      </c>
      <c r="B41" s="188" t="s">
        <v>148</v>
      </c>
      <c r="C41" s="188" t="s">
        <v>162</v>
      </c>
      <c r="D41" s="188" t="s">
        <v>105</v>
      </c>
      <c r="E41" s="189">
        <v>1</v>
      </c>
    </row>
    <row r="42" spans="1:5" ht="15" x14ac:dyDescent="0.25">
      <c r="A42" s="188" t="s">
        <v>176</v>
      </c>
      <c r="B42" s="188" t="s">
        <v>148</v>
      </c>
      <c r="C42" s="188" t="s">
        <v>162</v>
      </c>
      <c r="D42" s="188" t="s">
        <v>63</v>
      </c>
      <c r="E42" s="189">
        <v>35</v>
      </c>
    </row>
    <row r="43" spans="1:5" ht="15" x14ac:dyDescent="0.25">
      <c r="A43" s="188" t="s">
        <v>176</v>
      </c>
      <c r="B43" s="188" t="s">
        <v>148</v>
      </c>
      <c r="C43" s="188" t="s">
        <v>162</v>
      </c>
      <c r="D43" s="188" t="s">
        <v>64</v>
      </c>
      <c r="E43" s="189">
        <v>124</v>
      </c>
    </row>
    <row r="44" spans="1:5" ht="15" x14ac:dyDescent="0.25">
      <c r="A44" s="188" t="s">
        <v>176</v>
      </c>
      <c r="B44" s="188" t="s">
        <v>148</v>
      </c>
      <c r="C44" s="188" t="s">
        <v>162</v>
      </c>
      <c r="D44" s="188" t="s">
        <v>66</v>
      </c>
      <c r="E44" s="189">
        <v>10</v>
      </c>
    </row>
    <row r="45" spans="1:5" ht="15" x14ac:dyDescent="0.25">
      <c r="A45" s="188" t="s">
        <v>191</v>
      </c>
      <c r="B45" s="188" t="s">
        <v>190</v>
      </c>
      <c r="C45" s="188" t="s">
        <v>192</v>
      </c>
      <c r="D45" s="188" t="s">
        <v>65</v>
      </c>
      <c r="E45" s="189">
        <v>1</v>
      </c>
    </row>
    <row r="46" spans="1:5" ht="15" x14ac:dyDescent="0.25">
      <c r="A46" s="188" t="s">
        <v>191</v>
      </c>
      <c r="B46" s="188" t="s">
        <v>190</v>
      </c>
      <c r="C46" s="188" t="s">
        <v>192</v>
      </c>
      <c r="D46" s="188" t="s">
        <v>63</v>
      </c>
      <c r="E46" s="189">
        <v>62</v>
      </c>
    </row>
    <row r="47" spans="1:5" ht="15" x14ac:dyDescent="0.25">
      <c r="A47" s="188" t="s">
        <v>191</v>
      </c>
      <c r="B47" s="188" t="s">
        <v>190</v>
      </c>
      <c r="C47" s="188" t="s">
        <v>192</v>
      </c>
      <c r="D47" s="188" t="s">
        <v>64</v>
      </c>
      <c r="E47" s="189">
        <v>212</v>
      </c>
    </row>
    <row r="48" spans="1:5" ht="15" x14ac:dyDescent="0.25">
      <c r="A48" s="188" t="s">
        <v>191</v>
      </c>
      <c r="B48" s="188" t="s">
        <v>190</v>
      </c>
      <c r="C48" s="188" t="s">
        <v>192</v>
      </c>
      <c r="D48" s="188" t="s">
        <v>66</v>
      </c>
      <c r="E48" s="189">
        <v>1</v>
      </c>
    </row>
    <row r="49" spans="1:5" ht="15" x14ac:dyDescent="0.25">
      <c r="A49" s="188" t="s">
        <v>191</v>
      </c>
      <c r="B49" s="188" t="s">
        <v>190</v>
      </c>
      <c r="C49" s="188" t="s">
        <v>193</v>
      </c>
      <c r="D49" s="188" t="s">
        <v>65</v>
      </c>
      <c r="E49" s="189">
        <v>1</v>
      </c>
    </row>
    <row r="50" spans="1:5" ht="15" x14ac:dyDescent="0.25">
      <c r="A50" s="188" t="s">
        <v>191</v>
      </c>
      <c r="B50" s="188" t="s">
        <v>190</v>
      </c>
      <c r="C50" s="188" t="s">
        <v>193</v>
      </c>
      <c r="D50" s="188" t="s">
        <v>63</v>
      </c>
      <c r="E50" s="189">
        <v>470</v>
      </c>
    </row>
    <row r="51" spans="1:5" ht="15" x14ac:dyDescent="0.25">
      <c r="A51" s="188" t="s">
        <v>191</v>
      </c>
      <c r="B51" s="188" t="s">
        <v>190</v>
      </c>
      <c r="C51" s="188" t="s">
        <v>193</v>
      </c>
      <c r="D51" s="188" t="s">
        <v>64</v>
      </c>
      <c r="E51" s="189">
        <v>615</v>
      </c>
    </row>
    <row r="52" spans="1:5" ht="15" x14ac:dyDescent="0.25">
      <c r="A52" s="188" t="s">
        <v>191</v>
      </c>
      <c r="B52" s="188" t="s">
        <v>190</v>
      </c>
      <c r="C52" s="188" t="s">
        <v>193</v>
      </c>
      <c r="D52" s="188" t="s">
        <v>105</v>
      </c>
      <c r="E52" s="189">
        <v>1</v>
      </c>
    </row>
    <row r="53" spans="1:5" ht="15" x14ac:dyDescent="0.25">
      <c r="A53" s="188" t="s">
        <v>191</v>
      </c>
      <c r="B53" s="188" t="s">
        <v>190</v>
      </c>
      <c r="C53" s="188" t="s">
        <v>193</v>
      </c>
      <c r="D53" s="188" t="s">
        <v>66</v>
      </c>
      <c r="E53" s="189">
        <v>3</v>
      </c>
    </row>
    <row r="54" spans="1:5" ht="15" x14ac:dyDescent="0.25">
      <c r="A54" s="188" t="s">
        <v>191</v>
      </c>
      <c r="B54" s="188" t="s">
        <v>190</v>
      </c>
      <c r="C54" s="188" t="s">
        <v>194</v>
      </c>
      <c r="D54" s="188" t="s">
        <v>63</v>
      </c>
      <c r="E54" s="189">
        <v>13</v>
      </c>
    </row>
    <row r="55" spans="1:5" ht="15" x14ac:dyDescent="0.25">
      <c r="A55" s="188" t="s">
        <v>191</v>
      </c>
      <c r="B55" s="188" t="s">
        <v>190</v>
      </c>
      <c r="C55" s="188" t="s">
        <v>194</v>
      </c>
      <c r="D55" s="188" t="s">
        <v>64</v>
      </c>
      <c r="E55" s="189">
        <v>54</v>
      </c>
    </row>
    <row r="56" spans="1:5" ht="15" x14ac:dyDescent="0.25">
      <c r="A56" s="188" t="s">
        <v>191</v>
      </c>
      <c r="B56" s="188" t="s">
        <v>190</v>
      </c>
      <c r="C56" s="188" t="s">
        <v>195</v>
      </c>
      <c r="D56" s="188" t="s">
        <v>63</v>
      </c>
      <c r="E56" s="189">
        <v>2</v>
      </c>
    </row>
    <row r="57" spans="1:5" ht="15" x14ac:dyDescent="0.25">
      <c r="A57" s="188" t="s">
        <v>191</v>
      </c>
      <c r="B57" s="188" t="s">
        <v>190</v>
      </c>
      <c r="C57" s="188" t="s">
        <v>195</v>
      </c>
      <c r="D57" s="188" t="s">
        <v>64</v>
      </c>
      <c r="E57" s="189">
        <v>23</v>
      </c>
    </row>
    <row r="58" spans="1:5" ht="15" x14ac:dyDescent="0.25">
      <c r="A58" s="188" t="s">
        <v>177</v>
      </c>
      <c r="B58" s="188" t="s">
        <v>106</v>
      </c>
      <c r="C58" s="188" t="s">
        <v>107</v>
      </c>
      <c r="D58" s="188" t="s">
        <v>63</v>
      </c>
      <c r="E58" s="189">
        <v>24</v>
      </c>
    </row>
    <row r="59" spans="1:5" ht="15" x14ac:dyDescent="0.25">
      <c r="A59" s="188" t="s">
        <v>177</v>
      </c>
      <c r="B59" s="188" t="s">
        <v>106</v>
      </c>
      <c r="C59" s="188" t="s">
        <v>107</v>
      </c>
      <c r="D59" s="188" t="s">
        <v>64</v>
      </c>
      <c r="E59" s="189">
        <v>97</v>
      </c>
    </row>
    <row r="60" spans="1:5" ht="15" x14ac:dyDescent="0.25">
      <c r="A60" s="188" t="s">
        <v>177</v>
      </c>
      <c r="B60" s="188" t="s">
        <v>106</v>
      </c>
      <c r="C60" s="188" t="s">
        <v>108</v>
      </c>
      <c r="D60" s="188" t="s">
        <v>65</v>
      </c>
      <c r="E60" s="189">
        <v>2</v>
      </c>
    </row>
    <row r="61" spans="1:5" ht="15" x14ac:dyDescent="0.25">
      <c r="A61" s="188" t="s">
        <v>177</v>
      </c>
      <c r="B61" s="188" t="s">
        <v>106</v>
      </c>
      <c r="C61" s="188" t="s">
        <v>108</v>
      </c>
      <c r="D61" s="188" t="s">
        <v>63</v>
      </c>
      <c r="E61" s="189">
        <v>75</v>
      </c>
    </row>
    <row r="62" spans="1:5" ht="15" x14ac:dyDescent="0.25">
      <c r="A62" s="188" t="s">
        <v>177</v>
      </c>
      <c r="B62" s="188" t="s">
        <v>106</v>
      </c>
      <c r="C62" s="188" t="s">
        <v>108</v>
      </c>
      <c r="D62" s="188" t="s">
        <v>64</v>
      </c>
      <c r="E62" s="189">
        <v>430</v>
      </c>
    </row>
    <row r="63" spans="1:5" ht="15" x14ac:dyDescent="0.25">
      <c r="A63" s="188" t="s">
        <v>177</v>
      </c>
      <c r="B63" s="188" t="s">
        <v>106</v>
      </c>
      <c r="C63" s="188" t="s">
        <v>108</v>
      </c>
      <c r="D63" s="188" t="s">
        <v>66</v>
      </c>
      <c r="E63" s="189">
        <v>7</v>
      </c>
    </row>
    <row r="64" spans="1:5" ht="15" x14ac:dyDescent="0.25">
      <c r="A64" s="188" t="s">
        <v>177</v>
      </c>
      <c r="B64" s="188" t="s">
        <v>106</v>
      </c>
      <c r="C64" s="188" t="s">
        <v>109</v>
      </c>
      <c r="D64" s="188" t="s">
        <v>65</v>
      </c>
      <c r="E64" s="189">
        <v>8</v>
      </c>
    </row>
    <row r="65" spans="1:5" ht="15" x14ac:dyDescent="0.25">
      <c r="A65" s="188" t="s">
        <v>177</v>
      </c>
      <c r="B65" s="188" t="s">
        <v>106</v>
      </c>
      <c r="C65" s="188" t="s">
        <v>109</v>
      </c>
      <c r="D65" s="188" t="s">
        <v>105</v>
      </c>
      <c r="E65" s="189">
        <v>12</v>
      </c>
    </row>
    <row r="66" spans="1:5" ht="15" x14ac:dyDescent="0.25">
      <c r="A66" s="188" t="s">
        <v>177</v>
      </c>
      <c r="B66" s="188" t="s">
        <v>106</v>
      </c>
      <c r="C66" s="188" t="s">
        <v>109</v>
      </c>
      <c r="D66" s="188" t="s">
        <v>63</v>
      </c>
      <c r="E66" s="189">
        <v>1067</v>
      </c>
    </row>
    <row r="67" spans="1:5" ht="15" x14ac:dyDescent="0.25">
      <c r="A67" s="188" t="s">
        <v>177</v>
      </c>
      <c r="B67" s="188" t="s">
        <v>106</v>
      </c>
      <c r="C67" s="188" t="s">
        <v>109</v>
      </c>
      <c r="D67" s="188" t="s">
        <v>64</v>
      </c>
      <c r="E67" s="189">
        <v>1537</v>
      </c>
    </row>
    <row r="68" spans="1:5" ht="15" x14ac:dyDescent="0.25">
      <c r="A68" s="188" t="s">
        <v>177</v>
      </c>
      <c r="B68" s="188" t="s">
        <v>106</v>
      </c>
      <c r="C68" s="188" t="s">
        <v>109</v>
      </c>
      <c r="D68" s="188" t="s">
        <v>105</v>
      </c>
      <c r="E68" s="189">
        <v>9</v>
      </c>
    </row>
    <row r="69" spans="1:5" ht="15" x14ac:dyDescent="0.25">
      <c r="A69" s="188" t="s">
        <v>177</v>
      </c>
      <c r="B69" s="188" t="s">
        <v>106</v>
      </c>
      <c r="C69" s="188" t="s">
        <v>109</v>
      </c>
      <c r="D69" s="188" t="s">
        <v>66</v>
      </c>
      <c r="E69" s="189">
        <v>111</v>
      </c>
    </row>
    <row r="70" spans="1:5" ht="15" x14ac:dyDescent="0.25">
      <c r="A70" s="188" t="s">
        <v>177</v>
      </c>
      <c r="B70" s="188" t="s">
        <v>106</v>
      </c>
      <c r="C70" s="188" t="s">
        <v>110</v>
      </c>
      <c r="D70" s="188" t="s">
        <v>65</v>
      </c>
      <c r="E70" s="189">
        <v>6</v>
      </c>
    </row>
    <row r="71" spans="1:5" ht="15" x14ac:dyDescent="0.25">
      <c r="A71" s="188" t="s">
        <v>177</v>
      </c>
      <c r="B71" s="188" t="s">
        <v>106</v>
      </c>
      <c r="C71" s="188" t="s">
        <v>110</v>
      </c>
      <c r="D71" s="188" t="s">
        <v>63</v>
      </c>
      <c r="E71" s="189">
        <v>313</v>
      </c>
    </row>
    <row r="72" spans="1:5" ht="15" x14ac:dyDescent="0.25">
      <c r="A72" s="188" t="s">
        <v>177</v>
      </c>
      <c r="B72" s="188" t="s">
        <v>106</v>
      </c>
      <c r="C72" s="188" t="s">
        <v>110</v>
      </c>
      <c r="D72" s="188" t="s">
        <v>64</v>
      </c>
      <c r="E72" s="189">
        <v>1613</v>
      </c>
    </row>
    <row r="73" spans="1:5" ht="15" x14ac:dyDescent="0.25">
      <c r="A73" s="188" t="s">
        <v>177</v>
      </c>
      <c r="B73" s="188" t="s">
        <v>106</v>
      </c>
      <c r="C73" s="188" t="s">
        <v>110</v>
      </c>
      <c r="D73" s="188" t="s">
        <v>105</v>
      </c>
      <c r="E73" s="189">
        <v>4</v>
      </c>
    </row>
    <row r="74" spans="1:5" ht="15" x14ac:dyDescent="0.25">
      <c r="A74" s="188" t="s">
        <v>177</v>
      </c>
      <c r="B74" s="188" t="s">
        <v>106</v>
      </c>
      <c r="C74" s="188" t="s">
        <v>110</v>
      </c>
      <c r="D74" s="188" t="s">
        <v>66</v>
      </c>
      <c r="E74" s="189">
        <v>71</v>
      </c>
    </row>
    <row r="75" spans="1:5" ht="15" x14ac:dyDescent="0.25">
      <c r="A75" s="188" t="s">
        <v>177</v>
      </c>
      <c r="B75" s="188" t="s">
        <v>106</v>
      </c>
      <c r="C75" s="188" t="s">
        <v>111</v>
      </c>
      <c r="D75" s="188" t="s">
        <v>65</v>
      </c>
      <c r="E75" s="189">
        <v>1</v>
      </c>
    </row>
    <row r="76" spans="1:5" ht="15" x14ac:dyDescent="0.25">
      <c r="A76" s="188" t="s">
        <v>177</v>
      </c>
      <c r="B76" s="188" t="s">
        <v>106</v>
      </c>
      <c r="C76" s="188" t="s">
        <v>111</v>
      </c>
      <c r="D76" s="188" t="s">
        <v>65</v>
      </c>
      <c r="E76" s="189">
        <v>43</v>
      </c>
    </row>
    <row r="77" spans="1:5" ht="15" x14ac:dyDescent="0.25">
      <c r="A77" s="188" t="s">
        <v>177</v>
      </c>
      <c r="B77" s="188" t="s">
        <v>106</v>
      </c>
      <c r="C77" s="188" t="s">
        <v>111</v>
      </c>
      <c r="D77" s="188" t="s">
        <v>65</v>
      </c>
      <c r="E77" s="189">
        <v>7</v>
      </c>
    </row>
    <row r="78" spans="1:5" ht="15" x14ac:dyDescent="0.25">
      <c r="A78" s="188" t="s">
        <v>177</v>
      </c>
      <c r="B78" s="188" t="s">
        <v>106</v>
      </c>
      <c r="C78" s="188" t="s">
        <v>111</v>
      </c>
      <c r="D78" s="188" t="s">
        <v>105</v>
      </c>
      <c r="E78" s="189">
        <v>14</v>
      </c>
    </row>
    <row r="79" spans="1:5" ht="15" x14ac:dyDescent="0.25">
      <c r="A79" s="188" t="s">
        <v>177</v>
      </c>
      <c r="B79" s="188" t="s">
        <v>106</v>
      </c>
      <c r="C79" s="188" t="s">
        <v>111</v>
      </c>
      <c r="D79" s="188" t="s">
        <v>63</v>
      </c>
      <c r="E79" s="189">
        <v>7507</v>
      </c>
    </row>
    <row r="80" spans="1:5" ht="15" x14ac:dyDescent="0.25">
      <c r="A80" s="188" t="s">
        <v>177</v>
      </c>
      <c r="B80" s="188" t="s">
        <v>106</v>
      </c>
      <c r="C80" s="188" t="s">
        <v>111</v>
      </c>
      <c r="D80" s="188" t="s">
        <v>64</v>
      </c>
      <c r="E80" s="189">
        <v>3342</v>
      </c>
    </row>
    <row r="81" spans="1:5" ht="15" x14ac:dyDescent="0.25">
      <c r="A81" s="188" t="s">
        <v>177</v>
      </c>
      <c r="B81" s="188" t="s">
        <v>106</v>
      </c>
      <c r="C81" s="188" t="s">
        <v>111</v>
      </c>
      <c r="D81" s="188" t="s">
        <v>105</v>
      </c>
      <c r="E81" s="189">
        <v>40</v>
      </c>
    </row>
    <row r="82" spans="1:5" ht="15" x14ac:dyDescent="0.25">
      <c r="A82" s="188" t="s">
        <v>177</v>
      </c>
      <c r="B82" s="188" t="s">
        <v>106</v>
      </c>
      <c r="C82" s="188" t="s">
        <v>111</v>
      </c>
      <c r="D82" s="188" t="s">
        <v>65</v>
      </c>
      <c r="E82" s="189">
        <v>2</v>
      </c>
    </row>
    <row r="83" spans="1:5" ht="15" x14ac:dyDescent="0.25">
      <c r="A83" s="188" t="s">
        <v>177</v>
      </c>
      <c r="B83" s="188" t="s">
        <v>106</v>
      </c>
      <c r="C83" s="188" t="s">
        <v>111</v>
      </c>
      <c r="D83" s="188" t="s">
        <v>66</v>
      </c>
      <c r="E83" s="189">
        <v>549</v>
      </c>
    </row>
    <row r="84" spans="1:5" ht="15" x14ac:dyDescent="0.25">
      <c r="A84" s="188" t="s">
        <v>177</v>
      </c>
      <c r="B84" s="188" t="s">
        <v>106</v>
      </c>
      <c r="C84" s="188" t="s">
        <v>112</v>
      </c>
      <c r="D84" s="188" t="s">
        <v>65</v>
      </c>
      <c r="E84" s="189">
        <v>2</v>
      </c>
    </row>
    <row r="85" spans="1:5" ht="15" x14ac:dyDescent="0.25">
      <c r="A85" s="188" t="s">
        <v>177</v>
      </c>
      <c r="B85" s="188" t="s">
        <v>106</v>
      </c>
      <c r="C85" s="188" t="s">
        <v>112</v>
      </c>
      <c r="D85" s="188" t="s">
        <v>65</v>
      </c>
      <c r="E85" s="189">
        <v>13</v>
      </c>
    </row>
    <row r="86" spans="1:5" ht="15" x14ac:dyDescent="0.25">
      <c r="A86" s="188" t="s">
        <v>177</v>
      </c>
      <c r="B86" s="188" t="s">
        <v>106</v>
      </c>
      <c r="C86" s="188" t="s">
        <v>112</v>
      </c>
      <c r="D86" s="188" t="s">
        <v>65</v>
      </c>
      <c r="E86" s="189">
        <v>2</v>
      </c>
    </row>
    <row r="87" spans="1:5" ht="15" x14ac:dyDescent="0.25">
      <c r="A87" s="188" t="s">
        <v>177</v>
      </c>
      <c r="B87" s="188" t="s">
        <v>106</v>
      </c>
      <c r="C87" s="188" t="s">
        <v>112</v>
      </c>
      <c r="D87" s="188" t="s">
        <v>63</v>
      </c>
      <c r="E87" s="189">
        <v>846</v>
      </c>
    </row>
    <row r="88" spans="1:5" ht="15" x14ac:dyDescent="0.25">
      <c r="A88" s="188" t="s">
        <v>177</v>
      </c>
      <c r="B88" s="188" t="s">
        <v>106</v>
      </c>
      <c r="C88" s="188" t="s">
        <v>112</v>
      </c>
      <c r="D88" s="188" t="s">
        <v>64</v>
      </c>
      <c r="E88" s="189">
        <v>933</v>
      </c>
    </row>
    <row r="89" spans="1:5" ht="15" x14ac:dyDescent="0.25">
      <c r="A89" s="188" t="s">
        <v>177</v>
      </c>
      <c r="B89" s="188" t="s">
        <v>106</v>
      </c>
      <c r="C89" s="188" t="s">
        <v>112</v>
      </c>
      <c r="D89" s="188" t="s">
        <v>65</v>
      </c>
      <c r="E89" s="189">
        <v>10</v>
      </c>
    </row>
    <row r="90" spans="1:5" ht="15" x14ac:dyDescent="0.25">
      <c r="A90" s="188" t="s">
        <v>177</v>
      </c>
      <c r="B90" s="188" t="s">
        <v>106</v>
      </c>
      <c r="C90" s="188" t="s">
        <v>112</v>
      </c>
      <c r="D90" s="188" t="s">
        <v>66</v>
      </c>
      <c r="E90" s="189">
        <v>169</v>
      </c>
    </row>
    <row r="91" spans="1:5" ht="15" x14ac:dyDescent="0.25">
      <c r="A91" s="188" t="s">
        <v>177</v>
      </c>
      <c r="B91" s="188" t="s">
        <v>106</v>
      </c>
      <c r="C91" s="188" t="s">
        <v>113</v>
      </c>
      <c r="D91" s="188" t="s">
        <v>65</v>
      </c>
      <c r="E91" s="189">
        <v>5</v>
      </c>
    </row>
    <row r="92" spans="1:5" ht="15" x14ac:dyDescent="0.25">
      <c r="A92" s="188" t="s">
        <v>177</v>
      </c>
      <c r="B92" s="188" t="s">
        <v>106</v>
      </c>
      <c r="C92" s="188" t="s">
        <v>113</v>
      </c>
      <c r="D92" s="188" t="s">
        <v>63</v>
      </c>
      <c r="E92" s="189">
        <v>1294</v>
      </c>
    </row>
    <row r="93" spans="1:5" ht="15" x14ac:dyDescent="0.25">
      <c r="A93" s="188" t="s">
        <v>177</v>
      </c>
      <c r="B93" s="188" t="s">
        <v>106</v>
      </c>
      <c r="C93" s="188" t="s">
        <v>113</v>
      </c>
      <c r="D93" s="188" t="s">
        <v>64</v>
      </c>
      <c r="E93" s="189">
        <v>1571</v>
      </c>
    </row>
    <row r="94" spans="1:5" ht="15" x14ac:dyDescent="0.25">
      <c r="A94" s="188" t="s">
        <v>177</v>
      </c>
      <c r="B94" s="188" t="s">
        <v>106</v>
      </c>
      <c r="C94" s="188" t="s">
        <v>113</v>
      </c>
      <c r="D94" s="188" t="s">
        <v>105</v>
      </c>
      <c r="E94" s="189">
        <v>2</v>
      </c>
    </row>
    <row r="95" spans="1:5" ht="15" x14ac:dyDescent="0.25">
      <c r="A95" s="188" t="s">
        <v>177</v>
      </c>
      <c r="B95" s="188" t="s">
        <v>106</v>
      </c>
      <c r="C95" s="188" t="s">
        <v>113</v>
      </c>
      <c r="D95" s="188" t="s">
        <v>66</v>
      </c>
      <c r="E95" s="189">
        <v>128</v>
      </c>
    </row>
    <row r="96" spans="1:5" ht="15" x14ac:dyDescent="0.25">
      <c r="A96" s="188" t="s">
        <v>178</v>
      </c>
      <c r="B96" s="188" t="s">
        <v>169</v>
      </c>
      <c r="C96" s="188" t="s">
        <v>114</v>
      </c>
      <c r="D96" s="188" t="s">
        <v>65</v>
      </c>
      <c r="E96" s="189">
        <v>4</v>
      </c>
    </row>
    <row r="97" spans="1:5" ht="15" x14ac:dyDescent="0.25">
      <c r="A97" s="188" t="s">
        <v>178</v>
      </c>
      <c r="B97" s="188" t="s">
        <v>169</v>
      </c>
      <c r="C97" s="188" t="s">
        <v>114</v>
      </c>
      <c r="D97" s="188" t="s">
        <v>65</v>
      </c>
      <c r="E97" s="189">
        <v>5</v>
      </c>
    </row>
    <row r="98" spans="1:5" ht="15" x14ac:dyDescent="0.25">
      <c r="A98" s="188" t="s">
        <v>178</v>
      </c>
      <c r="B98" s="188" t="s">
        <v>169</v>
      </c>
      <c r="C98" s="188" t="s">
        <v>114</v>
      </c>
      <c r="D98" s="188" t="s">
        <v>63</v>
      </c>
      <c r="E98" s="189">
        <v>240</v>
      </c>
    </row>
    <row r="99" spans="1:5" ht="15" x14ac:dyDescent="0.25">
      <c r="A99" s="188" t="s">
        <v>178</v>
      </c>
      <c r="B99" s="188" t="s">
        <v>169</v>
      </c>
      <c r="C99" s="188" t="s">
        <v>114</v>
      </c>
      <c r="D99" s="188" t="s">
        <v>64</v>
      </c>
      <c r="E99" s="189">
        <v>402</v>
      </c>
    </row>
    <row r="100" spans="1:5" ht="15" x14ac:dyDescent="0.25">
      <c r="A100" s="188" t="s">
        <v>178</v>
      </c>
      <c r="B100" s="188" t="s">
        <v>169</v>
      </c>
      <c r="C100" s="188" t="s">
        <v>114</v>
      </c>
      <c r="D100" s="188" t="s">
        <v>105</v>
      </c>
      <c r="E100" s="189">
        <v>1</v>
      </c>
    </row>
    <row r="101" spans="1:5" ht="15" x14ac:dyDescent="0.25">
      <c r="A101" s="188" t="s">
        <v>178</v>
      </c>
      <c r="B101" s="188" t="s">
        <v>169</v>
      </c>
      <c r="C101" s="188" t="s">
        <v>114</v>
      </c>
      <c r="D101" s="188" t="s">
        <v>66</v>
      </c>
      <c r="E101" s="189">
        <v>10</v>
      </c>
    </row>
    <row r="102" spans="1:5" ht="15" x14ac:dyDescent="0.25">
      <c r="A102" s="188" t="s">
        <v>178</v>
      </c>
      <c r="B102" s="188" t="s">
        <v>169</v>
      </c>
      <c r="C102" s="188" t="s">
        <v>115</v>
      </c>
      <c r="D102" s="188" t="s">
        <v>65</v>
      </c>
      <c r="E102" s="189">
        <v>3</v>
      </c>
    </row>
    <row r="103" spans="1:5" ht="15" x14ac:dyDescent="0.25">
      <c r="A103" s="188" t="s">
        <v>178</v>
      </c>
      <c r="B103" s="188" t="s">
        <v>169</v>
      </c>
      <c r="C103" s="188" t="s">
        <v>115</v>
      </c>
      <c r="D103" s="188" t="s">
        <v>65</v>
      </c>
      <c r="E103" s="189">
        <v>3</v>
      </c>
    </row>
    <row r="104" spans="1:5" ht="15" x14ac:dyDescent="0.25">
      <c r="A104" s="188" t="s">
        <v>178</v>
      </c>
      <c r="B104" s="188" t="s">
        <v>169</v>
      </c>
      <c r="C104" s="188" t="s">
        <v>115</v>
      </c>
      <c r="D104" s="188" t="s">
        <v>63</v>
      </c>
      <c r="E104" s="189">
        <v>597</v>
      </c>
    </row>
    <row r="105" spans="1:5" ht="15" x14ac:dyDescent="0.25">
      <c r="A105" s="188" t="s">
        <v>178</v>
      </c>
      <c r="B105" s="188" t="s">
        <v>169</v>
      </c>
      <c r="C105" s="188" t="s">
        <v>115</v>
      </c>
      <c r="D105" s="188" t="s">
        <v>64</v>
      </c>
      <c r="E105" s="189">
        <v>237</v>
      </c>
    </row>
    <row r="106" spans="1:5" ht="15" x14ac:dyDescent="0.25">
      <c r="A106" s="188" t="s">
        <v>178</v>
      </c>
      <c r="B106" s="188" t="s">
        <v>169</v>
      </c>
      <c r="C106" s="188" t="s">
        <v>115</v>
      </c>
      <c r="D106" s="188" t="s">
        <v>105</v>
      </c>
      <c r="E106" s="189">
        <v>3</v>
      </c>
    </row>
    <row r="107" spans="1:5" ht="15" x14ac:dyDescent="0.25">
      <c r="A107" s="188" t="s">
        <v>178</v>
      </c>
      <c r="B107" s="188" t="s">
        <v>169</v>
      </c>
      <c r="C107" s="188" t="s">
        <v>115</v>
      </c>
      <c r="D107" s="188" t="s">
        <v>66</v>
      </c>
      <c r="E107" s="189">
        <v>188</v>
      </c>
    </row>
    <row r="108" spans="1:5" ht="15" x14ac:dyDescent="0.25">
      <c r="A108" s="188" t="s">
        <v>179</v>
      </c>
      <c r="B108" s="188" t="s">
        <v>120</v>
      </c>
      <c r="C108" s="188" t="s">
        <v>133</v>
      </c>
      <c r="D108" s="188" t="s">
        <v>65</v>
      </c>
      <c r="E108" s="189">
        <v>1</v>
      </c>
    </row>
    <row r="109" spans="1:5" ht="15" x14ac:dyDescent="0.25">
      <c r="A109" s="188" t="s">
        <v>179</v>
      </c>
      <c r="B109" s="188" t="s">
        <v>120</v>
      </c>
      <c r="C109" s="188" t="s">
        <v>133</v>
      </c>
      <c r="D109" s="188" t="s">
        <v>63</v>
      </c>
      <c r="E109" s="189">
        <v>14</v>
      </c>
    </row>
    <row r="110" spans="1:5" ht="15" x14ac:dyDescent="0.25">
      <c r="A110" s="188" t="s">
        <v>179</v>
      </c>
      <c r="B110" s="188" t="s">
        <v>120</v>
      </c>
      <c r="C110" s="188" t="s">
        <v>133</v>
      </c>
      <c r="D110" s="188" t="s">
        <v>64</v>
      </c>
      <c r="E110" s="189">
        <v>119</v>
      </c>
    </row>
    <row r="111" spans="1:5" ht="15" x14ac:dyDescent="0.25">
      <c r="A111" s="188" t="s">
        <v>179</v>
      </c>
      <c r="B111" s="188" t="s">
        <v>120</v>
      </c>
      <c r="C111" s="188" t="s">
        <v>134</v>
      </c>
      <c r="D111" s="188" t="s">
        <v>65</v>
      </c>
      <c r="E111" s="189">
        <v>7</v>
      </c>
    </row>
    <row r="112" spans="1:5" ht="15" x14ac:dyDescent="0.25">
      <c r="A112" s="188" t="s">
        <v>179</v>
      </c>
      <c r="B112" s="188" t="s">
        <v>120</v>
      </c>
      <c r="C112" s="188" t="s">
        <v>134</v>
      </c>
      <c r="D112" s="188" t="s">
        <v>63</v>
      </c>
      <c r="E112" s="189">
        <v>79</v>
      </c>
    </row>
    <row r="113" spans="1:5" ht="15" x14ac:dyDescent="0.25">
      <c r="A113" s="188" t="s">
        <v>179</v>
      </c>
      <c r="B113" s="188" t="s">
        <v>120</v>
      </c>
      <c r="C113" s="188" t="s">
        <v>134</v>
      </c>
      <c r="D113" s="188" t="s">
        <v>64</v>
      </c>
      <c r="E113" s="189">
        <v>204</v>
      </c>
    </row>
    <row r="114" spans="1:5" ht="15" x14ac:dyDescent="0.25">
      <c r="A114" s="188" t="s">
        <v>179</v>
      </c>
      <c r="B114" s="188" t="s">
        <v>120</v>
      </c>
      <c r="C114" s="188" t="s">
        <v>135</v>
      </c>
      <c r="D114" s="188" t="s">
        <v>63</v>
      </c>
      <c r="E114" s="189">
        <v>6</v>
      </c>
    </row>
    <row r="115" spans="1:5" ht="15" x14ac:dyDescent="0.25">
      <c r="A115" s="188" t="s">
        <v>179</v>
      </c>
      <c r="B115" s="188" t="s">
        <v>120</v>
      </c>
      <c r="C115" s="188" t="s">
        <v>135</v>
      </c>
      <c r="D115" s="188" t="s">
        <v>64</v>
      </c>
      <c r="E115" s="189">
        <v>37</v>
      </c>
    </row>
    <row r="116" spans="1:5" ht="15" x14ac:dyDescent="0.25">
      <c r="A116" s="188" t="s">
        <v>180</v>
      </c>
      <c r="B116" s="188" t="s">
        <v>120</v>
      </c>
      <c r="C116" s="188" t="s">
        <v>136</v>
      </c>
      <c r="D116" s="188" t="s">
        <v>65</v>
      </c>
      <c r="E116" s="189">
        <v>1</v>
      </c>
    </row>
    <row r="117" spans="1:5" ht="15" x14ac:dyDescent="0.25">
      <c r="A117" s="188" t="s">
        <v>180</v>
      </c>
      <c r="B117" s="188" t="s">
        <v>120</v>
      </c>
      <c r="C117" s="188" t="s">
        <v>136</v>
      </c>
      <c r="D117" s="188" t="s">
        <v>105</v>
      </c>
      <c r="E117" s="189">
        <v>1</v>
      </c>
    </row>
    <row r="118" spans="1:5" ht="15" x14ac:dyDescent="0.25">
      <c r="A118" s="188" t="s">
        <v>180</v>
      </c>
      <c r="B118" s="188" t="s">
        <v>120</v>
      </c>
      <c r="C118" s="188" t="s">
        <v>136</v>
      </c>
      <c r="D118" s="188" t="s">
        <v>63</v>
      </c>
      <c r="E118" s="189">
        <v>39</v>
      </c>
    </row>
    <row r="119" spans="1:5" ht="15" x14ac:dyDescent="0.25">
      <c r="A119" s="188" t="s">
        <v>180</v>
      </c>
      <c r="B119" s="188" t="s">
        <v>120</v>
      </c>
      <c r="C119" s="188" t="s">
        <v>136</v>
      </c>
      <c r="D119" s="188" t="s">
        <v>64</v>
      </c>
      <c r="E119" s="189">
        <v>125</v>
      </c>
    </row>
    <row r="120" spans="1:5" ht="15" x14ac:dyDescent="0.25">
      <c r="A120" s="188" t="s">
        <v>180</v>
      </c>
      <c r="B120" s="188" t="s">
        <v>120</v>
      </c>
      <c r="C120" s="188" t="s">
        <v>137</v>
      </c>
      <c r="D120" s="188" t="s">
        <v>65</v>
      </c>
      <c r="E120" s="189">
        <v>1</v>
      </c>
    </row>
    <row r="121" spans="1:5" ht="15" x14ac:dyDescent="0.25">
      <c r="A121" s="188" t="s">
        <v>180</v>
      </c>
      <c r="B121" s="188" t="s">
        <v>120</v>
      </c>
      <c r="C121" s="188" t="s">
        <v>137</v>
      </c>
      <c r="D121" s="188" t="s">
        <v>63</v>
      </c>
      <c r="E121" s="189">
        <v>35</v>
      </c>
    </row>
    <row r="122" spans="1:5" ht="15" x14ac:dyDescent="0.25">
      <c r="A122" s="188" t="s">
        <v>180</v>
      </c>
      <c r="B122" s="188" t="s">
        <v>120</v>
      </c>
      <c r="C122" s="188" t="s">
        <v>137</v>
      </c>
      <c r="D122" s="188" t="s">
        <v>64</v>
      </c>
      <c r="E122" s="189">
        <v>96</v>
      </c>
    </row>
    <row r="123" spans="1:5" ht="15" x14ac:dyDescent="0.25">
      <c r="A123" s="188" t="s">
        <v>180</v>
      </c>
      <c r="B123" s="188" t="s">
        <v>120</v>
      </c>
      <c r="C123" s="188" t="s">
        <v>138</v>
      </c>
      <c r="D123" s="188" t="s">
        <v>65</v>
      </c>
      <c r="E123" s="189">
        <v>1</v>
      </c>
    </row>
    <row r="124" spans="1:5" ht="15" x14ac:dyDescent="0.25">
      <c r="A124" s="188" t="s">
        <v>180</v>
      </c>
      <c r="B124" s="188" t="s">
        <v>120</v>
      </c>
      <c r="C124" s="188" t="s">
        <v>138</v>
      </c>
      <c r="D124" s="188" t="s">
        <v>63</v>
      </c>
      <c r="E124" s="189">
        <v>33</v>
      </c>
    </row>
    <row r="125" spans="1:5" ht="15" x14ac:dyDescent="0.25">
      <c r="A125" s="188" t="s">
        <v>180</v>
      </c>
      <c r="B125" s="188" t="s">
        <v>120</v>
      </c>
      <c r="C125" s="188" t="s">
        <v>138</v>
      </c>
      <c r="D125" s="188" t="s">
        <v>64</v>
      </c>
      <c r="E125" s="189">
        <v>196</v>
      </c>
    </row>
    <row r="126" spans="1:5" ht="15" x14ac:dyDescent="0.25">
      <c r="A126" s="188" t="s">
        <v>21</v>
      </c>
      <c r="B126" s="188" t="s">
        <v>61</v>
      </c>
      <c r="C126" s="188" t="s">
        <v>68</v>
      </c>
      <c r="D126" s="188" t="s">
        <v>65</v>
      </c>
      <c r="E126" s="189">
        <v>5</v>
      </c>
    </row>
    <row r="127" spans="1:5" ht="15" x14ac:dyDescent="0.25">
      <c r="A127" s="188" t="s">
        <v>21</v>
      </c>
      <c r="B127" s="188" t="s">
        <v>61</v>
      </c>
      <c r="C127" s="188" t="s">
        <v>68</v>
      </c>
      <c r="D127" s="188" t="s">
        <v>65</v>
      </c>
      <c r="E127" s="189">
        <v>34</v>
      </c>
    </row>
    <row r="128" spans="1:5" ht="15" x14ac:dyDescent="0.25">
      <c r="A128" s="188" t="s">
        <v>21</v>
      </c>
      <c r="B128" s="188" t="s">
        <v>61</v>
      </c>
      <c r="C128" s="188" t="s">
        <v>68</v>
      </c>
      <c r="D128" s="188" t="s">
        <v>65</v>
      </c>
      <c r="E128" s="189">
        <v>8</v>
      </c>
    </row>
    <row r="129" spans="1:5" ht="15" x14ac:dyDescent="0.25">
      <c r="A129" s="188" t="s">
        <v>21</v>
      </c>
      <c r="B129" s="188" t="s">
        <v>61</v>
      </c>
      <c r="C129" s="188" t="s">
        <v>68</v>
      </c>
      <c r="D129" s="188" t="s">
        <v>105</v>
      </c>
      <c r="E129" s="189">
        <v>17</v>
      </c>
    </row>
    <row r="130" spans="1:5" ht="15" x14ac:dyDescent="0.25">
      <c r="A130" s="188" t="s">
        <v>21</v>
      </c>
      <c r="B130" s="188" t="s">
        <v>61</v>
      </c>
      <c r="C130" s="188" t="s">
        <v>68</v>
      </c>
      <c r="D130" s="188" t="s">
        <v>63</v>
      </c>
      <c r="E130" s="189">
        <v>3163</v>
      </c>
    </row>
    <row r="131" spans="1:5" ht="15" x14ac:dyDescent="0.25">
      <c r="A131" s="188" t="s">
        <v>21</v>
      </c>
      <c r="B131" s="188" t="s">
        <v>61</v>
      </c>
      <c r="C131" s="188" t="s">
        <v>68</v>
      </c>
      <c r="D131" s="188" t="s">
        <v>64</v>
      </c>
      <c r="E131" s="189">
        <v>5646</v>
      </c>
    </row>
    <row r="132" spans="1:5" ht="15" x14ac:dyDescent="0.25">
      <c r="A132" s="188" t="s">
        <v>21</v>
      </c>
      <c r="B132" s="188" t="s">
        <v>61</v>
      </c>
      <c r="C132" s="188" t="s">
        <v>68</v>
      </c>
      <c r="D132" s="188" t="s">
        <v>105</v>
      </c>
      <c r="E132" s="189">
        <v>29</v>
      </c>
    </row>
    <row r="133" spans="1:5" ht="15" x14ac:dyDescent="0.25">
      <c r="A133" s="188" t="s">
        <v>21</v>
      </c>
      <c r="B133" s="188" t="s">
        <v>61</v>
      </c>
      <c r="C133" s="188" t="s">
        <v>68</v>
      </c>
      <c r="D133" s="188" t="s">
        <v>65</v>
      </c>
      <c r="E133" s="189">
        <v>2</v>
      </c>
    </row>
    <row r="134" spans="1:5" ht="15" x14ac:dyDescent="0.25">
      <c r="A134" s="188" t="s">
        <v>21</v>
      </c>
      <c r="B134" s="188" t="s">
        <v>61</v>
      </c>
      <c r="C134" s="188" t="s">
        <v>68</v>
      </c>
      <c r="D134" s="188" t="s">
        <v>66</v>
      </c>
      <c r="E134" s="189">
        <v>428</v>
      </c>
    </row>
    <row r="135" spans="1:5" ht="15" x14ac:dyDescent="0.25">
      <c r="A135" s="188" t="s">
        <v>21</v>
      </c>
      <c r="B135" s="188" t="s">
        <v>61</v>
      </c>
      <c r="C135" s="188" t="s">
        <v>69</v>
      </c>
      <c r="D135" s="188" t="s">
        <v>65</v>
      </c>
      <c r="E135" s="189">
        <v>3</v>
      </c>
    </row>
    <row r="136" spans="1:5" ht="15" x14ac:dyDescent="0.25">
      <c r="A136" s="188" t="s">
        <v>21</v>
      </c>
      <c r="B136" s="188" t="s">
        <v>61</v>
      </c>
      <c r="C136" s="188" t="s">
        <v>69</v>
      </c>
      <c r="D136" s="188" t="s">
        <v>63</v>
      </c>
      <c r="E136" s="189">
        <v>7</v>
      </c>
    </row>
    <row r="137" spans="1:5" ht="15" x14ac:dyDescent="0.25">
      <c r="A137" s="188" t="s">
        <v>21</v>
      </c>
      <c r="B137" s="188" t="s">
        <v>61</v>
      </c>
      <c r="C137" s="188" t="s">
        <v>69</v>
      </c>
      <c r="D137" s="188" t="s">
        <v>64</v>
      </c>
      <c r="E137" s="189">
        <v>167</v>
      </c>
    </row>
    <row r="138" spans="1:5" ht="15" x14ac:dyDescent="0.25">
      <c r="A138" s="188" t="s">
        <v>21</v>
      </c>
      <c r="B138" s="188" t="s">
        <v>61</v>
      </c>
      <c r="C138" s="188" t="s">
        <v>69</v>
      </c>
      <c r="D138" s="188" t="s">
        <v>66</v>
      </c>
      <c r="E138" s="189">
        <v>1</v>
      </c>
    </row>
    <row r="139" spans="1:5" ht="15" x14ac:dyDescent="0.25">
      <c r="A139" s="188" t="s">
        <v>21</v>
      </c>
      <c r="B139" s="188" t="s">
        <v>61</v>
      </c>
      <c r="C139" s="188" t="s">
        <v>70</v>
      </c>
      <c r="D139" s="188" t="s">
        <v>65</v>
      </c>
      <c r="E139" s="189">
        <v>1</v>
      </c>
    </row>
    <row r="140" spans="1:5" ht="15" x14ac:dyDescent="0.25">
      <c r="A140" s="188" t="s">
        <v>21</v>
      </c>
      <c r="B140" s="188" t="s">
        <v>61</v>
      </c>
      <c r="C140" s="188" t="s">
        <v>70</v>
      </c>
      <c r="D140" s="188" t="s">
        <v>63</v>
      </c>
      <c r="E140" s="189">
        <v>138</v>
      </c>
    </row>
    <row r="141" spans="1:5" ht="15" x14ac:dyDescent="0.25">
      <c r="A141" s="188" t="s">
        <v>21</v>
      </c>
      <c r="B141" s="188" t="s">
        <v>61</v>
      </c>
      <c r="C141" s="188" t="s">
        <v>70</v>
      </c>
      <c r="D141" s="188" t="s">
        <v>64</v>
      </c>
      <c r="E141" s="189">
        <v>511</v>
      </c>
    </row>
    <row r="142" spans="1:5" ht="15" x14ac:dyDescent="0.25">
      <c r="A142" s="188" t="s">
        <v>21</v>
      </c>
      <c r="B142" s="188" t="s">
        <v>61</v>
      </c>
      <c r="C142" s="188" t="s">
        <v>70</v>
      </c>
      <c r="D142" s="188" t="s">
        <v>66</v>
      </c>
      <c r="E142" s="189">
        <v>9</v>
      </c>
    </row>
    <row r="143" spans="1:5" ht="15" x14ac:dyDescent="0.25">
      <c r="A143" s="188" t="s">
        <v>21</v>
      </c>
      <c r="B143" s="188" t="s">
        <v>61</v>
      </c>
      <c r="C143" s="188" t="s">
        <v>71</v>
      </c>
      <c r="D143" s="188" t="s">
        <v>65</v>
      </c>
      <c r="E143" s="189">
        <v>1</v>
      </c>
    </row>
    <row r="144" spans="1:5" ht="15" x14ac:dyDescent="0.25">
      <c r="A144" s="188" t="s">
        <v>21</v>
      </c>
      <c r="B144" s="188" t="s">
        <v>61</v>
      </c>
      <c r="C144" s="188" t="s">
        <v>71</v>
      </c>
      <c r="D144" s="188" t="s">
        <v>63</v>
      </c>
      <c r="E144" s="189">
        <v>98</v>
      </c>
    </row>
    <row r="145" spans="1:5" ht="15" x14ac:dyDescent="0.25">
      <c r="A145" s="188" t="s">
        <v>21</v>
      </c>
      <c r="B145" s="188" t="s">
        <v>61</v>
      </c>
      <c r="C145" s="188" t="s">
        <v>71</v>
      </c>
      <c r="D145" s="188" t="s">
        <v>64</v>
      </c>
      <c r="E145" s="189">
        <v>224</v>
      </c>
    </row>
    <row r="146" spans="1:5" ht="15" x14ac:dyDescent="0.25">
      <c r="A146" s="188" t="s">
        <v>21</v>
      </c>
      <c r="B146" s="188" t="s">
        <v>61</v>
      </c>
      <c r="C146" s="188" t="s">
        <v>71</v>
      </c>
      <c r="D146" s="188" t="s">
        <v>105</v>
      </c>
      <c r="E146" s="189">
        <v>3</v>
      </c>
    </row>
    <row r="147" spans="1:5" ht="15" x14ac:dyDescent="0.25">
      <c r="A147" s="188" t="s">
        <v>21</v>
      </c>
      <c r="B147" s="188" t="s">
        <v>61</v>
      </c>
      <c r="C147" s="188" t="s">
        <v>71</v>
      </c>
      <c r="D147" s="188" t="s">
        <v>66</v>
      </c>
      <c r="E147" s="189">
        <v>6</v>
      </c>
    </row>
    <row r="148" spans="1:5" ht="15" x14ac:dyDescent="0.25">
      <c r="A148" s="188" t="s">
        <v>21</v>
      </c>
      <c r="B148" s="188" t="s">
        <v>61</v>
      </c>
      <c r="C148" s="188" t="s">
        <v>76</v>
      </c>
      <c r="D148" s="188" t="s">
        <v>64</v>
      </c>
      <c r="E148" s="189">
        <v>9</v>
      </c>
    </row>
    <row r="149" spans="1:5" ht="15" x14ac:dyDescent="0.25">
      <c r="A149" s="188" t="s">
        <v>21</v>
      </c>
      <c r="B149" s="188" t="s">
        <v>61</v>
      </c>
      <c r="C149" s="188" t="s">
        <v>77</v>
      </c>
      <c r="D149" s="188" t="s">
        <v>63</v>
      </c>
      <c r="E149" s="189">
        <v>12</v>
      </c>
    </row>
    <row r="150" spans="1:5" ht="15" x14ac:dyDescent="0.25">
      <c r="A150" s="188" t="s">
        <v>21</v>
      </c>
      <c r="B150" s="188" t="s">
        <v>61</v>
      </c>
      <c r="C150" s="188" t="s">
        <v>77</v>
      </c>
      <c r="D150" s="188" t="s">
        <v>64</v>
      </c>
      <c r="E150" s="189">
        <v>36</v>
      </c>
    </row>
    <row r="151" spans="1:5" ht="15" x14ac:dyDescent="0.25">
      <c r="A151" s="188" t="s">
        <v>21</v>
      </c>
      <c r="B151" s="188" t="s">
        <v>61</v>
      </c>
      <c r="C151" s="188" t="s">
        <v>77</v>
      </c>
      <c r="D151" s="188" t="s">
        <v>66</v>
      </c>
      <c r="E151" s="189">
        <v>1</v>
      </c>
    </row>
    <row r="152" spans="1:5" ht="15" x14ac:dyDescent="0.25">
      <c r="A152" s="188" t="s">
        <v>181</v>
      </c>
      <c r="B152" s="188" t="s">
        <v>171</v>
      </c>
      <c r="C152" s="188" t="s">
        <v>139</v>
      </c>
      <c r="D152" s="188" t="s">
        <v>65</v>
      </c>
      <c r="E152" s="189">
        <v>5</v>
      </c>
    </row>
    <row r="153" spans="1:5" ht="15" x14ac:dyDescent="0.25">
      <c r="A153" s="188" t="s">
        <v>181</v>
      </c>
      <c r="B153" s="188" t="s">
        <v>171</v>
      </c>
      <c r="C153" s="188" t="s">
        <v>139</v>
      </c>
      <c r="D153" s="188" t="s">
        <v>105</v>
      </c>
      <c r="E153" s="189">
        <v>2</v>
      </c>
    </row>
    <row r="154" spans="1:5" ht="15" x14ac:dyDescent="0.25">
      <c r="A154" s="188" t="s">
        <v>181</v>
      </c>
      <c r="B154" s="188" t="s">
        <v>171</v>
      </c>
      <c r="C154" s="188" t="s">
        <v>139</v>
      </c>
      <c r="D154" s="188" t="s">
        <v>63</v>
      </c>
      <c r="E154" s="189">
        <v>409</v>
      </c>
    </row>
    <row r="155" spans="1:5" ht="15" x14ac:dyDescent="0.25">
      <c r="A155" s="188" t="s">
        <v>181</v>
      </c>
      <c r="B155" s="188" t="s">
        <v>171</v>
      </c>
      <c r="C155" s="188" t="s">
        <v>139</v>
      </c>
      <c r="D155" s="188" t="s">
        <v>64</v>
      </c>
      <c r="E155" s="189">
        <v>715</v>
      </c>
    </row>
    <row r="156" spans="1:5" ht="15" x14ac:dyDescent="0.25">
      <c r="A156" s="188" t="s">
        <v>181</v>
      </c>
      <c r="B156" s="188" t="s">
        <v>171</v>
      </c>
      <c r="C156" s="188" t="s">
        <v>139</v>
      </c>
      <c r="D156" s="188" t="s">
        <v>105</v>
      </c>
      <c r="E156" s="189">
        <v>6</v>
      </c>
    </row>
    <row r="157" spans="1:5" ht="15" x14ac:dyDescent="0.25">
      <c r="A157" s="188" t="s">
        <v>181</v>
      </c>
      <c r="B157" s="188" t="s">
        <v>171</v>
      </c>
      <c r="C157" s="188" t="s">
        <v>139</v>
      </c>
      <c r="D157" s="188" t="s">
        <v>65</v>
      </c>
      <c r="E157" s="189">
        <v>1</v>
      </c>
    </row>
    <row r="158" spans="1:5" ht="15" x14ac:dyDescent="0.25">
      <c r="A158" s="188" t="s">
        <v>181</v>
      </c>
      <c r="B158" s="188" t="s">
        <v>171</v>
      </c>
      <c r="C158" s="188" t="s">
        <v>139</v>
      </c>
      <c r="D158" s="188" t="s">
        <v>66</v>
      </c>
      <c r="E158" s="189">
        <v>4</v>
      </c>
    </row>
    <row r="159" spans="1:5" ht="15" x14ac:dyDescent="0.25">
      <c r="A159" s="188" t="s">
        <v>181</v>
      </c>
      <c r="B159" s="188" t="s">
        <v>171</v>
      </c>
      <c r="C159" s="188" t="s">
        <v>140</v>
      </c>
      <c r="D159" s="188" t="s">
        <v>105</v>
      </c>
      <c r="E159" s="189">
        <v>17</v>
      </c>
    </row>
    <row r="160" spans="1:5" ht="15" x14ac:dyDescent="0.25">
      <c r="A160" s="188" t="s">
        <v>181</v>
      </c>
      <c r="B160" s="188" t="s">
        <v>171</v>
      </c>
      <c r="C160" s="188" t="s">
        <v>140</v>
      </c>
      <c r="D160" s="188" t="s">
        <v>63</v>
      </c>
      <c r="E160" s="189">
        <v>50</v>
      </c>
    </row>
    <row r="161" spans="1:5" ht="15" x14ac:dyDescent="0.25">
      <c r="A161" s="188" t="s">
        <v>181</v>
      </c>
      <c r="B161" s="188" t="s">
        <v>171</v>
      </c>
      <c r="C161" s="188" t="s">
        <v>140</v>
      </c>
      <c r="D161" s="188" t="s">
        <v>64</v>
      </c>
      <c r="E161" s="189">
        <v>184</v>
      </c>
    </row>
    <row r="162" spans="1:5" ht="15" x14ac:dyDescent="0.25">
      <c r="A162" s="188" t="s">
        <v>181</v>
      </c>
      <c r="B162" s="188" t="s">
        <v>171</v>
      </c>
      <c r="C162" s="188" t="s">
        <v>140</v>
      </c>
      <c r="D162" s="188" t="s">
        <v>105</v>
      </c>
      <c r="E162" s="189">
        <v>5</v>
      </c>
    </row>
    <row r="163" spans="1:5" ht="15" x14ac:dyDescent="0.25">
      <c r="A163" s="188" t="s">
        <v>181</v>
      </c>
      <c r="B163" s="188" t="s">
        <v>171</v>
      </c>
      <c r="C163" s="188" t="s">
        <v>140</v>
      </c>
      <c r="D163" s="188" t="s">
        <v>66</v>
      </c>
      <c r="E163" s="189">
        <v>1</v>
      </c>
    </row>
    <row r="164" spans="1:5" ht="15" x14ac:dyDescent="0.25">
      <c r="A164" s="188" t="s">
        <v>182</v>
      </c>
      <c r="B164" s="188" t="s">
        <v>61</v>
      </c>
      <c r="C164" s="188" t="s">
        <v>72</v>
      </c>
      <c r="D164" s="188" t="s">
        <v>105</v>
      </c>
      <c r="E164" s="189">
        <v>1</v>
      </c>
    </row>
    <row r="165" spans="1:5" ht="15" x14ac:dyDescent="0.25">
      <c r="A165" s="188" t="s">
        <v>182</v>
      </c>
      <c r="B165" s="188" t="s">
        <v>61</v>
      </c>
      <c r="C165" s="188" t="s">
        <v>72</v>
      </c>
      <c r="D165" s="188" t="s">
        <v>63</v>
      </c>
      <c r="E165" s="189">
        <v>12</v>
      </c>
    </row>
    <row r="166" spans="1:5" ht="15" x14ac:dyDescent="0.25">
      <c r="A166" s="188" t="s">
        <v>182</v>
      </c>
      <c r="B166" s="188" t="s">
        <v>61</v>
      </c>
      <c r="C166" s="188" t="s">
        <v>72</v>
      </c>
      <c r="D166" s="188" t="s">
        <v>64</v>
      </c>
      <c r="E166" s="189">
        <v>249</v>
      </c>
    </row>
    <row r="167" spans="1:5" ht="15" x14ac:dyDescent="0.25">
      <c r="A167" s="188" t="s">
        <v>182</v>
      </c>
      <c r="B167" s="188" t="s">
        <v>61</v>
      </c>
      <c r="C167" s="188" t="s">
        <v>72</v>
      </c>
      <c r="D167" s="188" t="s">
        <v>105</v>
      </c>
      <c r="E167" s="189">
        <v>3</v>
      </c>
    </row>
    <row r="168" spans="1:5" ht="15" x14ac:dyDescent="0.25">
      <c r="A168" s="188" t="s">
        <v>182</v>
      </c>
      <c r="B168" s="188" t="s">
        <v>61</v>
      </c>
      <c r="C168" s="188" t="s">
        <v>73</v>
      </c>
      <c r="D168" s="188" t="s">
        <v>65</v>
      </c>
      <c r="E168" s="189">
        <v>1</v>
      </c>
    </row>
    <row r="169" spans="1:5" ht="15" x14ac:dyDescent="0.25">
      <c r="A169" s="188" t="s">
        <v>182</v>
      </c>
      <c r="B169" s="188" t="s">
        <v>61</v>
      </c>
      <c r="C169" s="188" t="s">
        <v>73</v>
      </c>
      <c r="D169" s="188" t="s">
        <v>63</v>
      </c>
      <c r="E169" s="189">
        <v>28</v>
      </c>
    </row>
    <row r="170" spans="1:5" ht="15" x14ac:dyDescent="0.25">
      <c r="A170" s="188" t="s">
        <v>182</v>
      </c>
      <c r="B170" s="188" t="s">
        <v>61</v>
      </c>
      <c r="C170" s="188" t="s">
        <v>73</v>
      </c>
      <c r="D170" s="188" t="s">
        <v>64</v>
      </c>
      <c r="E170" s="189">
        <v>134</v>
      </c>
    </row>
    <row r="171" spans="1:5" ht="15" x14ac:dyDescent="0.25">
      <c r="A171" s="188" t="s">
        <v>182</v>
      </c>
      <c r="B171" s="188" t="s">
        <v>61</v>
      </c>
      <c r="C171" s="188" t="s">
        <v>73</v>
      </c>
      <c r="D171" s="188" t="s">
        <v>66</v>
      </c>
      <c r="E171" s="189">
        <v>3</v>
      </c>
    </row>
    <row r="172" spans="1:5" ht="15" x14ac:dyDescent="0.25">
      <c r="A172" s="188" t="s">
        <v>182</v>
      </c>
      <c r="B172" s="188" t="s">
        <v>61</v>
      </c>
      <c r="C172" s="188" t="s">
        <v>74</v>
      </c>
      <c r="D172" s="188" t="s">
        <v>63</v>
      </c>
      <c r="E172" s="189">
        <v>3</v>
      </c>
    </row>
    <row r="173" spans="1:5" ht="15" x14ac:dyDescent="0.25">
      <c r="A173" s="188" t="s">
        <v>182</v>
      </c>
      <c r="B173" s="188" t="s">
        <v>61</v>
      </c>
      <c r="C173" s="188" t="s">
        <v>74</v>
      </c>
      <c r="D173" s="188" t="s">
        <v>64</v>
      </c>
      <c r="E173" s="189">
        <v>17</v>
      </c>
    </row>
    <row r="174" spans="1:5" ht="15" x14ac:dyDescent="0.25">
      <c r="A174" s="188" t="s">
        <v>182</v>
      </c>
      <c r="B174" s="188" t="s">
        <v>61</v>
      </c>
      <c r="C174" s="188" t="s">
        <v>75</v>
      </c>
      <c r="D174" s="188" t="s">
        <v>64</v>
      </c>
      <c r="E174" s="189">
        <v>3</v>
      </c>
    </row>
    <row r="175" spans="1:5" ht="15" x14ac:dyDescent="0.25">
      <c r="A175" s="188" t="s">
        <v>151</v>
      </c>
      <c r="B175" s="188" t="s">
        <v>148</v>
      </c>
      <c r="C175" s="188" t="s">
        <v>163</v>
      </c>
      <c r="D175" s="188" t="s">
        <v>63</v>
      </c>
      <c r="E175" s="189">
        <v>28</v>
      </c>
    </row>
    <row r="176" spans="1:5" ht="15" x14ac:dyDescent="0.25">
      <c r="A176" s="188" t="s">
        <v>151</v>
      </c>
      <c r="B176" s="188" t="s">
        <v>148</v>
      </c>
      <c r="C176" s="188" t="s">
        <v>163</v>
      </c>
      <c r="D176" s="188" t="s">
        <v>64</v>
      </c>
      <c r="E176" s="189">
        <v>109</v>
      </c>
    </row>
    <row r="177" spans="1:5" ht="15" x14ac:dyDescent="0.25">
      <c r="A177" s="188" t="s">
        <v>151</v>
      </c>
      <c r="B177" s="188" t="s">
        <v>148</v>
      </c>
      <c r="C177" s="188" t="s">
        <v>163</v>
      </c>
      <c r="D177" s="188" t="s">
        <v>66</v>
      </c>
      <c r="E177" s="189">
        <v>1</v>
      </c>
    </row>
    <row r="178" spans="1:5" ht="15" x14ac:dyDescent="0.25">
      <c r="A178" s="188" t="s">
        <v>151</v>
      </c>
      <c r="B178" s="188" t="s">
        <v>148</v>
      </c>
      <c r="C178" s="188" t="s">
        <v>164</v>
      </c>
      <c r="D178" s="188" t="s">
        <v>65</v>
      </c>
      <c r="E178" s="189">
        <v>2</v>
      </c>
    </row>
    <row r="179" spans="1:5" ht="15" x14ac:dyDescent="0.25">
      <c r="A179" s="188" t="s">
        <v>151</v>
      </c>
      <c r="B179" s="188" t="s">
        <v>148</v>
      </c>
      <c r="C179" s="188" t="s">
        <v>164</v>
      </c>
      <c r="D179" s="188" t="s">
        <v>63</v>
      </c>
      <c r="E179" s="189">
        <v>2</v>
      </c>
    </row>
    <row r="180" spans="1:5" ht="15" x14ac:dyDescent="0.25">
      <c r="A180" s="188" t="s">
        <v>151</v>
      </c>
      <c r="B180" s="188" t="s">
        <v>148</v>
      </c>
      <c r="C180" s="188" t="s">
        <v>164</v>
      </c>
      <c r="D180" s="188" t="s">
        <v>64</v>
      </c>
      <c r="E180" s="189">
        <v>27</v>
      </c>
    </row>
    <row r="181" spans="1:5" ht="15" x14ac:dyDescent="0.25">
      <c r="A181" s="188" t="s">
        <v>183</v>
      </c>
      <c r="B181" s="188" t="s">
        <v>61</v>
      </c>
      <c r="C181" s="188" t="s">
        <v>62</v>
      </c>
      <c r="D181" s="188" t="s">
        <v>105</v>
      </c>
      <c r="E181" s="189">
        <v>1</v>
      </c>
    </row>
    <row r="182" spans="1:5" ht="15" x14ac:dyDescent="0.25">
      <c r="A182" s="188" t="s">
        <v>183</v>
      </c>
      <c r="B182" s="188" t="s">
        <v>61</v>
      </c>
      <c r="C182" s="188" t="s">
        <v>62</v>
      </c>
      <c r="D182" s="188" t="s">
        <v>63</v>
      </c>
      <c r="E182" s="189">
        <v>211</v>
      </c>
    </row>
    <row r="183" spans="1:5" ht="15" x14ac:dyDescent="0.25">
      <c r="A183" s="188" t="s">
        <v>183</v>
      </c>
      <c r="B183" s="188" t="s">
        <v>61</v>
      </c>
      <c r="C183" s="188" t="s">
        <v>62</v>
      </c>
      <c r="D183" s="188" t="s">
        <v>64</v>
      </c>
      <c r="E183" s="189">
        <v>547</v>
      </c>
    </row>
    <row r="184" spans="1:5" ht="15" x14ac:dyDescent="0.25">
      <c r="A184" s="188" t="s">
        <v>183</v>
      </c>
      <c r="B184" s="188" t="s">
        <v>61</v>
      </c>
      <c r="C184" s="188" t="s">
        <v>62</v>
      </c>
      <c r="D184" s="188" t="s">
        <v>105</v>
      </c>
      <c r="E184" s="189">
        <v>3</v>
      </c>
    </row>
    <row r="185" spans="1:5" ht="15" x14ac:dyDescent="0.25">
      <c r="A185" s="188" t="s">
        <v>183</v>
      </c>
      <c r="B185" s="188" t="s">
        <v>61</v>
      </c>
      <c r="C185" s="188" t="s">
        <v>62</v>
      </c>
      <c r="D185" s="188" t="s">
        <v>66</v>
      </c>
      <c r="E185" s="189">
        <v>9</v>
      </c>
    </row>
    <row r="186" spans="1:5" ht="15" x14ac:dyDescent="0.25">
      <c r="A186" s="188" t="s">
        <v>183</v>
      </c>
      <c r="B186" s="188" t="s">
        <v>61</v>
      </c>
      <c r="C186" s="188" t="s">
        <v>67</v>
      </c>
      <c r="D186" s="188" t="s">
        <v>64</v>
      </c>
      <c r="E186" s="189">
        <v>17</v>
      </c>
    </row>
    <row r="187" spans="1:5" ht="15" x14ac:dyDescent="0.25">
      <c r="A187" s="188" t="s">
        <v>184</v>
      </c>
      <c r="B187" s="188" t="s">
        <v>78</v>
      </c>
      <c r="C187" s="188" t="s">
        <v>83</v>
      </c>
      <c r="D187" s="188" t="s">
        <v>65</v>
      </c>
      <c r="E187" s="189">
        <v>3</v>
      </c>
    </row>
    <row r="188" spans="1:5" ht="15" x14ac:dyDescent="0.25">
      <c r="A188" s="188" t="s">
        <v>184</v>
      </c>
      <c r="B188" s="188" t="s">
        <v>78</v>
      </c>
      <c r="C188" s="188" t="s">
        <v>83</v>
      </c>
      <c r="D188" s="188" t="s">
        <v>63</v>
      </c>
      <c r="E188" s="189">
        <v>354</v>
      </c>
    </row>
    <row r="189" spans="1:5" ht="15" x14ac:dyDescent="0.25">
      <c r="A189" s="188" t="s">
        <v>184</v>
      </c>
      <c r="B189" s="188" t="s">
        <v>78</v>
      </c>
      <c r="C189" s="188" t="s">
        <v>83</v>
      </c>
      <c r="D189" s="188" t="s">
        <v>64</v>
      </c>
      <c r="E189" s="189">
        <v>1683</v>
      </c>
    </row>
    <row r="190" spans="1:5" ht="15" x14ac:dyDescent="0.25">
      <c r="A190" s="188" t="s">
        <v>184</v>
      </c>
      <c r="B190" s="188" t="s">
        <v>78</v>
      </c>
      <c r="C190" s="188" t="s">
        <v>83</v>
      </c>
      <c r="D190" s="188" t="s">
        <v>66</v>
      </c>
      <c r="E190" s="189">
        <v>28</v>
      </c>
    </row>
    <row r="191" spans="1:5" ht="15" x14ac:dyDescent="0.25">
      <c r="A191" s="188" t="s">
        <v>184</v>
      </c>
      <c r="B191" s="188" t="s">
        <v>78</v>
      </c>
      <c r="C191" s="188" t="s">
        <v>84</v>
      </c>
      <c r="D191" s="188" t="s">
        <v>63</v>
      </c>
      <c r="E191" s="189">
        <v>5</v>
      </c>
    </row>
    <row r="192" spans="1:5" ht="15" x14ac:dyDescent="0.25">
      <c r="A192" s="188" t="s">
        <v>184</v>
      </c>
      <c r="B192" s="188" t="s">
        <v>78</v>
      </c>
      <c r="C192" s="188" t="s">
        <v>84</v>
      </c>
      <c r="D192" s="188" t="s">
        <v>64</v>
      </c>
      <c r="E192" s="189">
        <v>233</v>
      </c>
    </row>
    <row r="193" spans="1:5" ht="15" x14ac:dyDescent="0.25">
      <c r="A193" s="188" t="s">
        <v>184</v>
      </c>
      <c r="B193" s="188" t="s">
        <v>78</v>
      </c>
      <c r="C193" s="188" t="s">
        <v>85</v>
      </c>
      <c r="D193" s="188" t="s">
        <v>65</v>
      </c>
      <c r="E193" s="189">
        <v>7</v>
      </c>
    </row>
    <row r="194" spans="1:5" ht="15" x14ac:dyDescent="0.25">
      <c r="A194" s="188" t="s">
        <v>184</v>
      </c>
      <c r="B194" s="188" t="s">
        <v>78</v>
      </c>
      <c r="C194" s="188" t="s">
        <v>85</v>
      </c>
      <c r="D194" s="188" t="s">
        <v>63</v>
      </c>
      <c r="E194" s="189">
        <v>447</v>
      </c>
    </row>
    <row r="195" spans="1:5" ht="15" x14ac:dyDescent="0.25">
      <c r="A195" s="188" t="s">
        <v>184</v>
      </c>
      <c r="B195" s="188" t="s">
        <v>78</v>
      </c>
      <c r="C195" s="188" t="s">
        <v>85</v>
      </c>
      <c r="D195" s="188" t="s">
        <v>64</v>
      </c>
      <c r="E195" s="189">
        <v>2266</v>
      </c>
    </row>
    <row r="196" spans="1:5" ht="15" x14ac:dyDescent="0.25">
      <c r="A196" s="188" t="s">
        <v>184</v>
      </c>
      <c r="B196" s="188" t="s">
        <v>78</v>
      </c>
      <c r="C196" s="188" t="s">
        <v>85</v>
      </c>
      <c r="D196" s="188" t="s">
        <v>66</v>
      </c>
      <c r="E196" s="189">
        <v>64</v>
      </c>
    </row>
    <row r="197" spans="1:5" ht="15" x14ac:dyDescent="0.25">
      <c r="A197" s="188" t="s">
        <v>184</v>
      </c>
      <c r="B197" s="188" t="s">
        <v>78</v>
      </c>
      <c r="C197" s="188" t="s">
        <v>86</v>
      </c>
      <c r="D197" s="188" t="s">
        <v>65</v>
      </c>
      <c r="E197" s="189">
        <v>5</v>
      </c>
    </row>
    <row r="198" spans="1:5" ht="15" x14ac:dyDescent="0.25">
      <c r="A198" s="188" t="s">
        <v>184</v>
      </c>
      <c r="B198" s="188" t="s">
        <v>78</v>
      </c>
      <c r="C198" s="188" t="s">
        <v>86</v>
      </c>
      <c r="D198" s="188" t="s">
        <v>105</v>
      </c>
      <c r="E198" s="189">
        <v>29</v>
      </c>
    </row>
    <row r="199" spans="1:5" ht="15" x14ac:dyDescent="0.25">
      <c r="A199" s="188" t="s">
        <v>184</v>
      </c>
      <c r="B199" s="188" t="s">
        <v>78</v>
      </c>
      <c r="C199" s="188" t="s">
        <v>86</v>
      </c>
      <c r="D199" s="188" t="s">
        <v>63</v>
      </c>
      <c r="E199" s="189">
        <v>186</v>
      </c>
    </row>
    <row r="200" spans="1:5" ht="15" x14ac:dyDescent="0.25">
      <c r="A200" s="188" t="s">
        <v>184</v>
      </c>
      <c r="B200" s="188" t="s">
        <v>78</v>
      </c>
      <c r="C200" s="188" t="s">
        <v>86</v>
      </c>
      <c r="D200" s="188" t="s">
        <v>64</v>
      </c>
      <c r="E200" s="189">
        <v>2883</v>
      </c>
    </row>
    <row r="201" spans="1:5" ht="15" x14ac:dyDescent="0.25">
      <c r="A201" s="188" t="s">
        <v>184</v>
      </c>
      <c r="B201" s="188" t="s">
        <v>78</v>
      </c>
      <c r="C201" s="188" t="s">
        <v>86</v>
      </c>
      <c r="D201" s="188" t="s">
        <v>105</v>
      </c>
      <c r="E201" s="189">
        <v>8</v>
      </c>
    </row>
    <row r="202" spans="1:5" ht="15" x14ac:dyDescent="0.25">
      <c r="A202" s="188" t="s">
        <v>184</v>
      </c>
      <c r="B202" s="188" t="s">
        <v>78</v>
      </c>
      <c r="C202" s="188" t="s">
        <v>86</v>
      </c>
      <c r="D202" s="188" t="s">
        <v>66</v>
      </c>
      <c r="E202" s="189">
        <v>21</v>
      </c>
    </row>
    <row r="203" spans="1:5" ht="15" x14ac:dyDescent="0.25">
      <c r="A203" s="188" t="s">
        <v>185</v>
      </c>
      <c r="B203" s="188" t="s">
        <v>78</v>
      </c>
      <c r="C203" s="188" t="s">
        <v>79</v>
      </c>
      <c r="D203" s="188" t="s">
        <v>65</v>
      </c>
      <c r="E203" s="189">
        <v>16</v>
      </c>
    </row>
    <row r="204" spans="1:5" ht="15" x14ac:dyDescent="0.25">
      <c r="A204" s="188" t="s">
        <v>185</v>
      </c>
      <c r="B204" s="188" t="s">
        <v>78</v>
      </c>
      <c r="C204" s="188" t="s">
        <v>79</v>
      </c>
      <c r="D204" s="188" t="s">
        <v>65</v>
      </c>
      <c r="E204" s="189">
        <v>5</v>
      </c>
    </row>
    <row r="205" spans="1:5" ht="15" x14ac:dyDescent="0.25">
      <c r="A205" s="188" t="s">
        <v>185</v>
      </c>
      <c r="B205" s="188" t="s">
        <v>78</v>
      </c>
      <c r="C205" s="188" t="s">
        <v>79</v>
      </c>
      <c r="D205" s="188" t="s">
        <v>63</v>
      </c>
      <c r="E205" s="189">
        <v>3969</v>
      </c>
    </row>
    <row r="206" spans="1:5" ht="15" x14ac:dyDescent="0.25">
      <c r="A206" s="188" t="s">
        <v>185</v>
      </c>
      <c r="B206" s="188" t="s">
        <v>78</v>
      </c>
      <c r="C206" s="188" t="s">
        <v>79</v>
      </c>
      <c r="D206" s="188" t="s">
        <v>64</v>
      </c>
      <c r="E206" s="189">
        <v>1041</v>
      </c>
    </row>
    <row r="207" spans="1:5" ht="15" x14ac:dyDescent="0.25">
      <c r="A207" s="188" t="s">
        <v>185</v>
      </c>
      <c r="B207" s="188" t="s">
        <v>78</v>
      </c>
      <c r="C207" s="188" t="s">
        <v>79</v>
      </c>
      <c r="D207" s="188" t="s">
        <v>105</v>
      </c>
      <c r="E207" s="189">
        <v>1</v>
      </c>
    </row>
    <row r="208" spans="1:5" ht="15" x14ac:dyDescent="0.25">
      <c r="A208" s="188" t="s">
        <v>185</v>
      </c>
      <c r="B208" s="188" t="s">
        <v>78</v>
      </c>
      <c r="C208" s="188" t="s">
        <v>79</v>
      </c>
      <c r="D208" s="188" t="s">
        <v>65</v>
      </c>
      <c r="E208" s="189">
        <v>1</v>
      </c>
    </row>
    <row r="209" spans="1:5" ht="15" x14ac:dyDescent="0.25">
      <c r="A209" s="188" t="s">
        <v>185</v>
      </c>
      <c r="B209" s="188" t="s">
        <v>78</v>
      </c>
      <c r="C209" s="188" t="s">
        <v>79</v>
      </c>
      <c r="D209" s="188" t="s">
        <v>66</v>
      </c>
      <c r="E209" s="189">
        <v>213</v>
      </c>
    </row>
    <row r="210" spans="1:5" ht="15" x14ac:dyDescent="0.25">
      <c r="A210" s="188" t="s">
        <v>185</v>
      </c>
      <c r="B210" s="188" t="s">
        <v>78</v>
      </c>
      <c r="C210" s="188" t="s">
        <v>80</v>
      </c>
      <c r="D210" s="188" t="s">
        <v>65</v>
      </c>
      <c r="E210" s="189">
        <v>3</v>
      </c>
    </row>
    <row r="211" spans="1:5" ht="15" x14ac:dyDescent="0.25">
      <c r="A211" s="188" t="s">
        <v>185</v>
      </c>
      <c r="B211" s="188" t="s">
        <v>78</v>
      </c>
      <c r="C211" s="188" t="s">
        <v>80</v>
      </c>
      <c r="D211" s="188" t="s">
        <v>65</v>
      </c>
      <c r="E211" s="189">
        <v>8</v>
      </c>
    </row>
    <row r="212" spans="1:5" ht="15" x14ac:dyDescent="0.25">
      <c r="A212" s="188" t="s">
        <v>185</v>
      </c>
      <c r="B212" s="188" t="s">
        <v>78</v>
      </c>
      <c r="C212" s="188" t="s">
        <v>80</v>
      </c>
      <c r="D212" s="188" t="s">
        <v>105</v>
      </c>
      <c r="E212" s="189">
        <v>1</v>
      </c>
    </row>
    <row r="213" spans="1:5" ht="15" x14ac:dyDescent="0.25">
      <c r="A213" s="188" t="s">
        <v>185</v>
      </c>
      <c r="B213" s="188" t="s">
        <v>78</v>
      </c>
      <c r="C213" s="188" t="s">
        <v>80</v>
      </c>
      <c r="D213" s="188" t="s">
        <v>63</v>
      </c>
      <c r="E213" s="189">
        <v>457</v>
      </c>
    </row>
    <row r="214" spans="1:5" ht="15" x14ac:dyDescent="0.25">
      <c r="A214" s="188" t="s">
        <v>185</v>
      </c>
      <c r="B214" s="188" t="s">
        <v>78</v>
      </c>
      <c r="C214" s="188" t="s">
        <v>80</v>
      </c>
      <c r="D214" s="188" t="s">
        <v>64</v>
      </c>
      <c r="E214" s="189">
        <v>825</v>
      </c>
    </row>
    <row r="215" spans="1:5" ht="15" x14ac:dyDescent="0.25">
      <c r="A215" s="188" t="s">
        <v>185</v>
      </c>
      <c r="B215" s="188" t="s">
        <v>78</v>
      </c>
      <c r="C215" s="188" t="s">
        <v>80</v>
      </c>
      <c r="D215" s="188" t="s">
        <v>105</v>
      </c>
      <c r="E215" s="189">
        <v>8</v>
      </c>
    </row>
    <row r="216" spans="1:5" ht="15" x14ac:dyDescent="0.25">
      <c r="A216" s="188" t="s">
        <v>185</v>
      </c>
      <c r="B216" s="188" t="s">
        <v>78</v>
      </c>
      <c r="C216" s="188" t="s">
        <v>80</v>
      </c>
      <c r="D216" s="188" t="s">
        <v>66</v>
      </c>
      <c r="E216" s="189">
        <v>12</v>
      </c>
    </row>
    <row r="217" spans="1:5" ht="15" x14ac:dyDescent="0.25">
      <c r="A217" s="188" t="s">
        <v>185</v>
      </c>
      <c r="B217" s="188" t="s">
        <v>78</v>
      </c>
      <c r="C217" s="188" t="s">
        <v>81</v>
      </c>
      <c r="D217" s="188" t="s">
        <v>65</v>
      </c>
      <c r="E217" s="189">
        <v>16</v>
      </c>
    </row>
    <row r="218" spans="1:5" ht="15" x14ac:dyDescent="0.25">
      <c r="A218" s="188" t="s">
        <v>185</v>
      </c>
      <c r="B218" s="188" t="s">
        <v>78</v>
      </c>
      <c r="C218" s="188" t="s">
        <v>81</v>
      </c>
      <c r="D218" s="188" t="s">
        <v>63</v>
      </c>
      <c r="E218" s="189">
        <v>1972</v>
      </c>
    </row>
    <row r="219" spans="1:5" ht="15" x14ac:dyDescent="0.25">
      <c r="A219" s="188" t="s">
        <v>185</v>
      </c>
      <c r="B219" s="188" t="s">
        <v>78</v>
      </c>
      <c r="C219" s="188" t="s">
        <v>81</v>
      </c>
      <c r="D219" s="188" t="s">
        <v>64</v>
      </c>
      <c r="E219" s="189">
        <v>1004</v>
      </c>
    </row>
    <row r="220" spans="1:5" ht="15" x14ac:dyDescent="0.25">
      <c r="A220" s="188" t="s">
        <v>185</v>
      </c>
      <c r="B220" s="188" t="s">
        <v>78</v>
      </c>
      <c r="C220" s="188" t="s">
        <v>81</v>
      </c>
      <c r="D220" s="188" t="s">
        <v>65</v>
      </c>
      <c r="E220" s="189">
        <v>1</v>
      </c>
    </row>
    <row r="221" spans="1:5" ht="15" x14ac:dyDescent="0.25">
      <c r="A221" s="188" t="s">
        <v>185</v>
      </c>
      <c r="B221" s="188" t="s">
        <v>78</v>
      </c>
      <c r="C221" s="188" t="s">
        <v>81</v>
      </c>
      <c r="D221" s="188" t="s">
        <v>66</v>
      </c>
      <c r="E221" s="189">
        <v>206</v>
      </c>
    </row>
    <row r="222" spans="1:5" ht="15" x14ac:dyDescent="0.25">
      <c r="A222" s="188" t="s">
        <v>185</v>
      </c>
      <c r="B222" s="188" t="s">
        <v>78</v>
      </c>
      <c r="C222" s="188" t="s">
        <v>82</v>
      </c>
      <c r="D222" s="188" t="s">
        <v>65</v>
      </c>
      <c r="E222" s="189">
        <v>2</v>
      </c>
    </row>
    <row r="223" spans="1:5" ht="15" x14ac:dyDescent="0.25">
      <c r="A223" s="188" t="s">
        <v>185</v>
      </c>
      <c r="B223" s="188" t="s">
        <v>78</v>
      </c>
      <c r="C223" s="188" t="s">
        <v>82</v>
      </c>
      <c r="D223" s="188" t="s">
        <v>65</v>
      </c>
      <c r="E223" s="189">
        <v>19</v>
      </c>
    </row>
    <row r="224" spans="1:5" ht="15" x14ac:dyDescent="0.25">
      <c r="A224" s="188" t="s">
        <v>185</v>
      </c>
      <c r="B224" s="188" t="s">
        <v>78</v>
      </c>
      <c r="C224" s="188" t="s">
        <v>82</v>
      </c>
      <c r="D224" s="188" t="s">
        <v>105</v>
      </c>
      <c r="E224" s="189">
        <v>1</v>
      </c>
    </row>
    <row r="225" spans="1:5" ht="15" x14ac:dyDescent="0.25">
      <c r="A225" s="188" t="s">
        <v>185</v>
      </c>
      <c r="B225" s="188" t="s">
        <v>78</v>
      </c>
      <c r="C225" s="188" t="s">
        <v>82</v>
      </c>
      <c r="D225" s="188" t="s">
        <v>63</v>
      </c>
      <c r="E225" s="189">
        <v>1086</v>
      </c>
    </row>
    <row r="226" spans="1:5" ht="15" x14ac:dyDescent="0.25">
      <c r="A226" s="188" t="s">
        <v>185</v>
      </c>
      <c r="B226" s="188" t="s">
        <v>78</v>
      </c>
      <c r="C226" s="188" t="s">
        <v>82</v>
      </c>
      <c r="D226" s="188" t="s">
        <v>64</v>
      </c>
      <c r="E226" s="189">
        <v>3696</v>
      </c>
    </row>
    <row r="227" spans="1:5" ht="15" x14ac:dyDescent="0.25">
      <c r="A227" s="188" t="s">
        <v>185</v>
      </c>
      <c r="B227" s="188" t="s">
        <v>78</v>
      </c>
      <c r="C227" s="188" t="s">
        <v>82</v>
      </c>
      <c r="D227" s="188" t="s">
        <v>65</v>
      </c>
      <c r="E227" s="189">
        <v>30</v>
      </c>
    </row>
    <row r="228" spans="1:5" ht="15" x14ac:dyDescent="0.25">
      <c r="A228" s="188" t="s">
        <v>185</v>
      </c>
      <c r="B228" s="188" t="s">
        <v>78</v>
      </c>
      <c r="C228" s="188" t="s">
        <v>82</v>
      </c>
      <c r="D228" s="188" t="s">
        <v>66</v>
      </c>
      <c r="E228" s="189">
        <v>82</v>
      </c>
    </row>
    <row r="229" spans="1:5" ht="15" x14ac:dyDescent="0.25">
      <c r="A229" s="188" t="s">
        <v>185</v>
      </c>
      <c r="B229" s="188" t="s">
        <v>78</v>
      </c>
      <c r="C229" s="188" t="s">
        <v>87</v>
      </c>
      <c r="D229" s="188" t="s">
        <v>65</v>
      </c>
      <c r="E229" s="189">
        <v>2</v>
      </c>
    </row>
    <row r="230" spans="1:5" ht="15" x14ac:dyDescent="0.25">
      <c r="A230" s="188" t="s">
        <v>185</v>
      </c>
      <c r="B230" s="188" t="s">
        <v>78</v>
      </c>
      <c r="C230" s="188" t="s">
        <v>87</v>
      </c>
      <c r="D230" s="188" t="s">
        <v>63</v>
      </c>
      <c r="E230" s="189">
        <v>157</v>
      </c>
    </row>
    <row r="231" spans="1:5" ht="15" x14ac:dyDescent="0.25">
      <c r="A231" s="188" t="s">
        <v>185</v>
      </c>
      <c r="B231" s="188" t="s">
        <v>78</v>
      </c>
      <c r="C231" s="188" t="s">
        <v>87</v>
      </c>
      <c r="D231" s="188" t="s">
        <v>64</v>
      </c>
      <c r="E231" s="189">
        <v>233</v>
      </c>
    </row>
    <row r="232" spans="1:5" ht="15" x14ac:dyDescent="0.25">
      <c r="A232" s="188" t="s">
        <v>185</v>
      </c>
      <c r="B232" s="188" t="s">
        <v>78</v>
      </c>
      <c r="C232" s="188" t="s">
        <v>87</v>
      </c>
      <c r="D232" s="188" t="s">
        <v>66</v>
      </c>
      <c r="E232" s="189">
        <v>15</v>
      </c>
    </row>
    <row r="233" spans="1:5" ht="15" x14ac:dyDescent="0.25">
      <c r="A233" s="188" t="s">
        <v>186</v>
      </c>
      <c r="B233" s="188" t="s">
        <v>88</v>
      </c>
      <c r="C233" s="188" t="s">
        <v>89</v>
      </c>
      <c r="D233" s="188" t="s">
        <v>65</v>
      </c>
      <c r="E233" s="189">
        <v>3</v>
      </c>
    </row>
    <row r="234" spans="1:5" ht="15" x14ac:dyDescent="0.25">
      <c r="A234" s="188" t="s">
        <v>186</v>
      </c>
      <c r="B234" s="188" t="s">
        <v>88</v>
      </c>
      <c r="C234" s="188" t="s">
        <v>89</v>
      </c>
      <c r="D234" s="188" t="s">
        <v>63</v>
      </c>
      <c r="E234" s="189">
        <v>178</v>
      </c>
    </row>
    <row r="235" spans="1:5" ht="15" x14ac:dyDescent="0.25">
      <c r="A235" s="188" t="s">
        <v>186</v>
      </c>
      <c r="B235" s="188" t="s">
        <v>88</v>
      </c>
      <c r="C235" s="188" t="s">
        <v>89</v>
      </c>
      <c r="D235" s="188" t="s">
        <v>64</v>
      </c>
      <c r="E235" s="189">
        <v>474</v>
      </c>
    </row>
    <row r="236" spans="1:5" ht="15" x14ac:dyDescent="0.25">
      <c r="A236" s="188" t="s">
        <v>186</v>
      </c>
      <c r="B236" s="188" t="s">
        <v>88</v>
      </c>
      <c r="C236" s="188" t="s">
        <v>89</v>
      </c>
      <c r="D236" s="188" t="s">
        <v>66</v>
      </c>
      <c r="E236" s="189">
        <v>31</v>
      </c>
    </row>
    <row r="237" spans="1:5" ht="15" x14ac:dyDescent="0.25">
      <c r="A237" s="188" t="s">
        <v>186</v>
      </c>
      <c r="B237" s="188" t="s">
        <v>88</v>
      </c>
      <c r="C237" s="188" t="s">
        <v>90</v>
      </c>
      <c r="D237" s="188" t="s">
        <v>65</v>
      </c>
      <c r="E237" s="189">
        <v>12</v>
      </c>
    </row>
    <row r="238" spans="1:5" ht="15" x14ac:dyDescent="0.25">
      <c r="A238" s="188" t="s">
        <v>186</v>
      </c>
      <c r="B238" s="188" t="s">
        <v>88</v>
      </c>
      <c r="C238" s="188" t="s">
        <v>90</v>
      </c>
      <c r="D238" s="188" t="s">
        <v>105</v>
      </c>
      <c r="E238" s="189">
        <v>1</v>
      </c>
    </row>
    <row r="239" spans="1:5" ht="15" x14ac:dyDescent="0.25">
      <c r="A239" s="188" t="s">
        <v>186</v>
      </c>
      <c r="B239" s="188" t="s">
        <v>88</v>
      </c>
      <c r="C239" s="188" t="s">
        <v>90</v>
      </c>
      <c r="D239" s="188" t="s">
        <v>63</v>
      </c>
      <c r="E239" s="189">
        <v>1093</v>
      </c>
    </row>
    <row r="240" spans="1:5" ht="15" x14ac:dyDescent="0.25">
      <c r="A240" s="188" t="s">
        <v>186</v>
      </c>
      <c r="B240" s="188" t="s">
        <v>88</v>
      </c>
      <c r="C240" s="188" t="s">
        <v>90</v>
      </c>
      <c r="D240" s="188" t="s">
        <v>64</v>
      </c>
      <c r="E240" s="189">
        <v>762</v>
      </c>
    </row>
    <row r="241" spans="1:5" ht="15" x14ac:dyDescent="0.25">
      <c r="A241" s="188" t="s">
        <v>186</v>
      </c>
      <c r="B241" s="188" t="s">
        <v>88</v>
      </c>
      <c r="C241" s="188" t="s">
        <v>90</v>
      </c>
      <c r="D241" s="188" t="s">
        <v>66</v>
      </c>
      <c r="E241" s="189">
        <v>218</v>
      </c>
    </row>
    <row r="242" spans="1:5" ht="15" x14ac:dyDescent="0.25">
      <c r="A242" s="188" t="s">
        <v>186</v>
      </c>
      <c r="B242" s="188" t="s">
        <v>88</v>
      </c>
      <c r="C242" s="188" t="s">
        <v>91</v>
      </c>
      <c r="D242" s="188" t="s">
        <v>65</v>
      </c>
      <c r="E242" s="189">
        <v>2</v>
      </c>
    </row>
    <row r="243" spans="1:5" ht="15" x14ac:dyDescent="0.25">
      <c r="A243" s="188" t="s">
        <v>186</v>
      </c>
      <c r="B243" s="188" t="s">
        <v>88</v>
      </c>
      <c r="C243" s="188" t="s">
        <v>91</v>
      </c>
      <c r="D243" s="188" t="s">
        <v>63</v>
      </c>
      <c r="E243" s="189">
        <v>165</v>
      </c>
    </row>
    <row r="244" spans="1:5" ht="15" x14ac:dyDescent="0.25">
      <c r="A244" s="188" t="s">
        <v>186</v>
      </c>
      <c r="B244" s="188" t="s">
        <v>88</v>
      </c>
      <c r="C244" s="188" t="s">
        <v>91</v>
      </c>
      <c r="D244" s="188" t="s">
        <v>64</v>
      </c>
      <c r="E244" s="189">
        <v>2</v>
      </c>
    </row>
    <row r="245" spans="1:5" ht="15" x14ac:dyDescent="0.25">
      <c r="A245" s="188" t="s">
        <v>186</v>
      </c>
      <c r="B245" s="188" t="s">
        <v>88</v>
      </c>
      <c r="C245" s="188" t="s">
        <v>91</v>
      </c>
      <c r="D245" s="188" t="s">
        <v>66</v>
      </c>
      <c r="E245" s="189">
        <v>20</v>
      </c>
    </row>
    <row r="246" spans="1:5" ht="30" x14ac:dyDescent="0.25">
      <c r="A246" s="188" t="s">
        <v>174</v>
      </c>
      <c r="B246" s="188" t="s">
        <v>120</v>
      </c>
      <c r="C246" s="188" t="s">
        <v>132</v>
      </c>
      <c r="D246" s="188" t="s">
        <v>204</v>
      </c>
      <c r="E246" s="189">
        <v>1</v>
      </c>
    </row>
    <row r="247" spans="1:5" ht="30" x14ac:dyDescent="0.25">
      <c r="A247" s="188" t="s">
        <v>175</v>
      </c>
      <c r="B247" s="188" t="s">
        <v>148</v>
      </c>
      <c r="C247" s="188" t="s">
        <v>157</v>
      </c>
      <c r="D247" s="188" t="s">
        <v>204</v>
      </c>
      <c r="E247" s="189">
        <v>1</v>
      </c>
    </row>
    <row r="248" spans="1:5" ht="30" x14ac:dyDescent="0.25">
      <c r="A248" s="188" t="s">
        <v>175</v>
      </c>
      <c r="B248" s="188" t="s">
        <v>148</v>
      </c>
      <c r="C248" s="188" t="s">
        <v>157</v>
      </c>
      <c r="D248" s="188" t="s">
        <v>204</v>
      </c>
      <c r="E248" s="189">
        <v>1</v>
      </c>
    </row>
    <row r="249" spans="1:5" ht="30" x14ac:dyDescent="0.25">
      <c r="A249" s="188" t="s">
        <v>175</v>
      </c>
      <c r="B249" s="188" t="s">
        <v>148</v>
      </c>
      <c r="C249" s="188" t="s">
        <v>158</v>
      </c>
      <c r="D249" s="188" t="s">
        <v>204</v>
      </c>
      <c r="E249" s="189">
        <v>1</v>
      </c>
    </row>
    <row r="250" spans="1:5" ht="30" x14ac:dyDescent="0.25">
      <c r="A250" s="188" t="s">
        <v>31</v>
      </c>
      <c r="B250" s="188" t="s">
        <v>88</v>
      </c>
      <c r="C250" s="188" t="s">
        <v>93</v>
      </c>
      <c r="D250" s="188" t="s">
        <v>204</v>
      </c>
      <c r="E250" s="189">
        <v>8</v>
      </c>
    </row>
    <row r="251" spans="1:5" ht="30" x14ac:dyDescent="0.25">
      <c r="A251" s="188" t="s">
        <v>31</v>
      </c>
      <c r="B251" s="188" t="s">
        <v>88</v>
      </c>
      <c r="C251" s="188" t="s">
        <v>93</v>
      </c>
      <c r="D251" s="188" t="s">
        <v>204</v>
      </c>
      <c r="E251" s="189">
        <v>1</v>
      </c>
    </row>
    <row r="252" spans="1:5" ht="30" x14ac:dyDescent="0.25">
      <c r="A252" s="188" t="s">
        <v>176</v>
      </c>
      <c r="B252" s="188" t="s">
        <v>148</v>
      </c>
      <c r="C252" s="188" t="s">
        <v>162</v>
      </c>
      <c r="D252" s="188" t="s">
        <v>204</v>
      </c>
      <c r="E252" s="189">
        <v>1</v>
      </c>
    </row>
    <row r="253" spans="1:5" ht="30" x14ac:dyDescent="0.25">
      <c r="A253" s="188" t="s">
        <v>177</v>
      </c>
      <c r="B253" s="188" t="s">
        <v>106</v>
      </c>
      <c r="C253" s="188" t="s">
        <v>111</v>
      </c>
      <c r="D253" s="188" t="s">
        <v>204</v>
      </c>
      <c r="E253" s="189">
        <v>7</v>
      </c>
    </row>
    <row r="254" spans="1:5" ht="30" x14ac:dyDescent="0.25">
      <c r="A254" s="188" t="s">
        <v>177</v>
      </c>
      <c r="B254" s="188" t="s">
        <v>106</v>
      </c>
      <c r="C254" s="188" t="s">
        <v>111</v>
      </c>
      <c r="D254" s="188" t="s">
        <v>204</v>
      </c>
      <c r="E254" s="189">
        <v>106</v>
      </c>
    </row>
    <row r="255" spans="1:5" ht="30" x14ac:dyDescent="0.25">
      <c r="A255" s="188" t="s">
        <v>177</v>
      </c>
      <c r="B255" s="188" t="s">
        <v>106</v>
      </c>
      <c r="C255" s="188" t="s">
        <v>111</v>
      </c>
      <c r="D255" s="188" t="s">
        <v>204</v>
      </c>
      <c r="E255" s="189">
        <v>8</v>
      </c>
    </row>
    <row r="256" spans="1:5" ht="30" x14ac:dyDescent="0.25">
      <c r="A256" s="188" t="s">
        <v>177</v>
      </c>
      <c r="B256" s="188" t="s">
        <v>106</v>
      </c>
      <c r="C256" s="188" t="s">
        <v>111</v>
      </c>
      <c r="D256" s="188" t="s">
        <v>204</v>
      </c>
      <c r="E256" s="189">
        <v>42</v>
      </c>
    </row>
    <row r="257" spans="1:5" ht="30" x14ac:dyDescent="0.25">
      <c r="A257" s="188" t="s">
        <v>177</v>
      </c>
      <c r="B257" s="188" t="s">
        <v>106</v>
      </c>
      <c r="C257" s="188" t="s">
        <v>112</v>
      </c>
      <c r="D257" s="188" t="s">
        <v>204</v>
      </c>
      <c r="E257" s="189">
        <v>2</v>
      </c>
    </row>
    <row r="258" spans="1:5" ht="30" x14ac:dyDescent="0.25">
      <c r="A258" s="188" t="s">
        <v>177</v>
      </c>
      <c r="B258" s="188" t="s">
        <v>106</v>
      </c>
      <c r="C258" s="188" t="s">
        <v>112</v>
      </c>
      <c r="D258" s="188" t="s">
        <v>204</v>
      </c>
      <c r="E258" s="189">
        <v>10</v>
      </c>
    </row>
    <row r="259" spans="1:5" ht="30" x14ac:dyDescent="0.25">
      <c r="A259" s="188" t="s">
        <v>177</v>
      </c>
      <c r="B259" s="188" t="s">
        <v>106</v>
      </c>
      <c r="C259" s="188" t="s">
        <v>112</v>
      </c>
      <c r="D259" s="188" t="s">
        <v>204</v>
      </c>
      <c r="E259" s="189">
        <v>82</v>
      </c>
    </row>
    <row r="260" spans="1:5" ht="30" x14ac:dyDescent="0.25">
      <c r="A260" s="188" t="s">
        <v>177</v>
      </c>
      <c r="B260" s="188" t="s">
        <v>106</v>
      </c>
      <c r="C260" s="188" t="s">
        <v>112</v>
      </c>
      <c r="D260" s="188" t="s">
        <v>204</v>
      </c>
      <c r="E260" s="189">
        <v>20</v>
      </c>
    </row>
    <row r="261" spans="1:5" ht="30" x14ac:dyDescent="0.25">
      <c r="A261" s="188" t="s">
        <v>177</v>
      </c>
      <c r="B261" s="188" t="s">
        <v>106</v>
      </c>
      <c r="C261" s="188" t="s">
        <v>113</v>
      </c>
      <c r="D261" s="188" t="s">
        <v>204</v>
      </c>
      <c r="E261" s="189">
        <v>2</v>
      </c>
    </row>
    <row r="262" spans="1:5" ht="30" x14ac:dyDescent="0.25">
      <c r="A262" s="188" t="s">
        <v>177</v>
      </c>
      <c r="B262" s="188" t="s">
        <v>106</v>
      </c>
      <c r="C262" s="188" t="s">
        <v>113</v>
      </c>
      <c r="D262" s="188" t="s">
        <v>204</v>
      </c>
      <c r="E262" s="189">
        <v>12</v>
      </c>
    </row>
    <row r="263" spans="1:5" ht="30" x14ac:dyDescent="0.25">
      <c r="A263" s="188" t="s">
        <v>177</v>
      </c>
      <c r="B263" s="188" t="s">
        <v>106</v>
      </c>
      <c r="C263" s="188" t="s">
        <v>113</v>
      </c>
      <c r="D263" s="188" t="s">
        <v>204</v>
      </c>
      <c r="E263" s="189">
        <v>2</v>
      </c>
    </row>
    <row r="264" spans="1:5" ht="30" x14ac:dyDescent="0.25">
      <c r="A264" s="188" t="s">
        <v>178</v>
      </c>
      <c r="B264" s="188" t="s">
        <v>169</v>
      </c>
      <c r="C264" s="188" t="s">
        <v>115</v>
      </c>
      <c r="D264" s="188" t="s">
        <v>204</v>
      </c>
      <c r="E264" s="189">
        <v>1</v>
      </c>
    </row>
    <row r="265" spans="1:5" ht="30" x14ac:dyDescent="0.25">
      <c r="A265" s="188" t="s">
        <v>179</v>
      </c>
      <c r="B265" s="188" t="s">
        <v>120</v>
      </c>
      <c r="C265" s="188" t="s">
        <v>133</v>
      </c>
      <c r="D265" s="188" t="s">
        <v>204</v>
      </c>
      <c r="E265" s="189">
        <v>1</v>
      </c>
    </row>
    <row r="266" spans="1:5" ht="30" x14ac:dyDescent="0.25">
      <c r="A266" s="188" t="s">
        <v>21</v>
      </c>
      <c r="B266" s="188" t="s">
        <v>61</v>
      </c>
      <c r="C266" s="188" t="s">
        <v>68</v>
      </c>
      <c r="D266" s="188" t="s">
        <v>204</v>
      </c>
      <c r="E266" s="189">
        <v>6</v>
      </c>
    </row>
    <row r="267" spans="1:5" ht="30" x14ac:dyDescent="0.25">
      <c r="A267" s="188" t="s">
        <v>21</v>
      </c>
      <c r="B267" s="188" t="s">
        <v>61</v>
      </c>
      <c r="C267" s="188" t="s">
        <v>68</v>
      </c>
      <c r="D267" s="188" t="s">
        <v>204</v>
      </c>
      <c r="E267" s="189">
        <v>18</v>
      </c>
    </row>
    <row r="268" spans="1:5" ht="30" x14ac:dyDescent="0.25">
      <c r="A268" s="188" t="s">
        <v>21</v>
      </c>
      <c r="B268" s="188" t="s">
        <v>61</v>
      </c>
      <c r="C268" s="188" t="s">
        <v>68</v>
      </c>
      <c r="D268" s="188" t="s">
        <v>204</v>
      </c>
      <c r="E268" s="189">
        <v>25</v>
      </c>
    </row>
    <row r="269" spans="1:5" ht="30" x14ac:dyDescent="0.25">
      <c r="A269" s="188" t="s">
        <v>21</v>
      </c>
      <c r="B269" s="188" t="s">
        <v>61</v>
      </c>
      <c r="C269" s="188" t="s">
        <v>68</v>
      </c>
      <c r="D269" s="188" t="s">
        <v>204</v>
      </c>
      <c r="E269" s="189">
        <v>1</v>
      </c>
    </row>
    <row r="270" spans="1:5" ht="30" x14ac:dyDescent="0.25">
      <c r="A270" s="188" t="s">
        <v>21</v>
      </c>
      <c r="B270" s="188" t="s">
        <v>61</v>
      </c>
      <c r="C270" s="188" t="s">
        <v>68</v>
      </c>
      <c r="D270" s="188" t="s">
        <v>204</v>
      </c>
      <c r="E270" s="189">
        <v>16</v>
      </c>
    </row>
    <row r="271" spans="1:5" ht="30" x14ac:dyDescent="0.25">
      <c r="A271" s="188" t="s">
        <v>21</v>
      </c>
      <c r="B271" s="188" t="s">
        <v>61</v>
      </c>
      <c r="C271" s="188" t="s">
        <v>70</v>
      </c>
      <c r="D271" s="188" t="s">
        <v>204</v>
      </c>
      <c r="E271" s="189">
        <v>1</v>
      </c>
    </row>
    <row r="272" spans="1:5" ht="30" x14ac:dyDescent="0.25">
      <c r="A272" s="188" t="s">
        <v>181</v>
      </c>
      <c r="B272" s="188" t="s">
        <v>171</v>
      </c>
      <c r="C272" s="188" t="s">
        <v>139</v>
      </c>
      <c r="D272" s="188" t="s">
        <v>204</v>
      </c>
      <c r="E272" s="189">
        <v>4</v>
      </c>
    </row>
    <row r="273" spans="1:5" ht="30" x14ac:dyDescent="0.25">
      <c r="A273" s="188" t="s">
        <v>184</v>
      </c>
      <c r="B273" s="188" t="s">
        <v>78</v>
      </c>
      <c r="C273" s="188" t="s">
        <v>83</v>
      </c>
      <c r="D273" s="188" t="s">
        <v>204</v>
      </c>
      <c r="E273" s="189">
        <v>4</v>
      </c>
    </row>
    <row r="274" spans="1:5" ht="30" x14ac:dyDescent="0.25">
      <c r="A274" s="188" t="s">
        <v>184</v>
      </c>
      <c r="B274" s="188" t="s">
        <v>78</v>
      </c>
      <c r="C274" s="188" t="s">
        <v>83</v>
      </c>
      <c r="D274" s="188" t="s">
        <v>204</v>
      </c>
      <c r="E274" s="189">
        <v>5</v>
      </c>
    </row>
    <row r="275" spans="1:5" ht="30" x14ac:dyDescent="0.25">
      <c r="A275" s="188" t="s">
        <v>184</v>
      </c>
      <c r="B275" s="188" t="s">
        <v>78</v>
      </c>
      <c r="C275" s="188" t="s">
        <v>83</v>
      </c>
      <c r="D275" s="188" t="s">
        <v>204</v>
      </c>
      <c r="E275" s="189">
        <v>8</v>
      </c>
    </row>
    <row r="276" spans="1:5" ht="30" x14ac:dyDescent="0.25">
      <c r="A276" s="188" t="s">
        <v>184</v>
      </c>
      <c r="B276" s="188" t="s">
        <v>78</v>
      </c>
      <c r="C276" s="188" t="s">
        <v>85</v>
      </c>
      <c r="D276" s="188" t="s">
        <v>204</v>
      </c>
      <c r="E276" s="189">
        <v>3</v>
      </c>
    </row>
    <row r="277" spans="1:5" ht="30" x14ac:dyDescent="0.25">
      <c r="A277" s="188" t="s">
        <v>184</v>
      </c>
      <c r="B277" s="188" t="s">
        <v>78</v>
      </c>
      <c r="C277" s="188" t="s">
        <v>85</v>
      </c>
      <c r="D277" s="188" t="s">
        <v>204</v>
      </c>
      <c r="E277" s="189">
        <v>1</v>
      </c>
    </row>
    <row r="278" spans="1:5" ht="30" x14ac:dyDescent="0.25">
      <c r="A278" s="188" t="s">
        <v>184</v>
      </c>
      <c r="B278" s="188" t="s">
        <v>78</v>
      </c>
      <c r="C278" s="188" t="s">
        <v>85</v>
      </c>
      <c r="D278" s="188" t="s">
        <v>204</v>
      </c>
      <c r="E278" s="189">
        <v>2</v>
      </c>
    </row>
    <row r="279" spans="1:5" ht="30" x14ac:dyDescent="0.25">
      <c r="A279" s="188" t="s">
        <v>184</v>
      </c>
      <c r="B279" s="188" t="s">
        <v>78</v>
      </c>
      <c r="C279" s="188" t="s">
        <v>85</v>
      </c>
      <c r="D279" s="188" t="s">
        <v>204</v>
      </c>
      <c r="E279" s="189">
        <v>4</v>
      </c>
    </row>
    <row r="280" spans="1:5" ht="30" x14ac:dyDescent="0.25">
      <c r="A280" s="188" t="s">
        <v>184</v>
      </c>
      <c r="B280" s="188" t="s">
        <v>78</v>
      </c>
      <c r="C280" s="188" t="s">
        <v>86</v>
      </c>
      <c r="D280" s="188" t="s">
        <v>204</v>
      </c>
      <c r="E280" s="189">
        <v>2</v>
      </c>
    </row>
    <row r="281" spans="1:5" ht="30" x14ac:dyDescent="0.25">
      <c r="A281" s="188" t="s">
        <v>185</v>
      </c>
      <c r="B281" s="188" t="s">
        <v>78</v>
      </c>
      <c r="C281" s="188" t="s">
        <v>79</v>
      </c>
      <c r="D281" s="188" t="s">
        <v>204</v>
      </c>
      <c r="E281" s="189">
        <v>14</v>
      </c>
    </row>
    <row r="282" spans="1:5" ht="30" x14ac:dyDescent="0.25">
      <c r="A282" s="188" t="s">
        <v>185</v>
      </c>
      <c r="B282" s="188" t="s">
        <v>78</v>
      </c>
      <c r="C282" s="188" t="s">
        <v>79</v>
      </c>
      <c r="D282" s="188" t="s">
        <v>204</v>
      </c>
      <c r="E282" s="189">
        <v>1</v>
      </c>
    </row>
    <row r="283" spans="1:5" ht="30" x14ac:dyDescent="0.25">
      <c r="A283" s="188" t="s">
        <v>185</v>
      </c>
      <c r="B283" s="188" t="s">
        <v>78</v>
      </c>
      <c r="C283" s="188" t="s">
        <v>80</v>
      </c>
      <c r="D283" s="188" t="s">
        <v>204</v>
      </c>
      <c r="E283" s="189">
        <v>1</v>
      </c>
    </row>
    <row r="284" spans="1:5" ht="30" x14ac:dyDescent="0.25">
      <c r="A284" s="188" t="s">
        <v>185</v>
      </c>
      <c r="B284" s="188" t="s">
        <v>78</v>
      </c>
      <c r="C284" s="188" t="s">
        <v>80</v>
      </c>
      <c r="D284" s="188" t="s">
        <v>204</v>
      </c>
      <c r="E284" s="189">
        <v>7</v>
      </c>
    </row>
    <row r="285" spans="1:5" ht="30" x14ac:dyDescent="0.25">
      <c r="A285" s="188" t="s">
        <v>185</v>
      </c>
      <c r="B285" s="188" t="s">
        <v>78</v>
      </c>
      <c r="C285" s="188" t="s">
        <v>80</v>
      </c>
      <c r="D285" s="188" t="s">
        <v>204</v>
      </c>
      <c r="E285" s="189">
        <v>16</v>
      </c>
    </row>
    <row r="286" spans="1:5" ht="30" x14ac:dyDescent="0.25">
      <c r="A286" s="188" t="s">
        <v>185</v>
      </c>
      <c r="B286" s="188" t="s">
        <v>78</v>
      </c>
      <c r="C286" s="188" t="s">
        <v>81</v>
      </c>
      <c r="D286" s="188" t="s">
        <v>204</v>
      </c>
      <c r="E286" s="189">
        <v>9</v>
      </c>
    </row>
    <row r="287" spans="1:5" ht="30" x14ac:dyDescent="0.25">
      <c r="A287" s="188" t="s">
        <v>185</v>
      </c>
      <c r="B287" s="188" t="s">
        <v>78</v>
      </c>
      <c r="C287" s="188" t="s">
        <v>81</v>
      </c>
      <c r="D287" s="188" t="s">
        <v>204</v>
      </c>
      <c r="E287" s="189">
        <v>8</v>
      </c>
    </row>
    <row r="288" spans="1:5" ht="30" x14ac:dyDescent="0.25">
      <c r="A288" s="188" t="s">
        <v>185</v>
      </c>
      <c r="B288" s="188" t="s">
        <v>78</v>
      </c>
      <c r="C288" s="188" t="s">
        <v>81</v>
      </c>
      <c r="D288" s="188" t="s">
        <v>204</v>
      </c>
      <c r="E288" s="189">
        <v>4</v>
      </c>
    </row>
    <row r="289" spans="1:5" ht="30" x14ac:dyDescent="0.25">
      <c r="A289" s="188" t="s">
        <v>185</v>
      </c>
      <c r="B289" s="188" t="s">
        <v>78</v>
      </c>
      <c r="C289" s="188" t="s">
        <v>81</v>
      </c>
      <c r="D289" s="188" t="s">
        <v>204</v>
      </c>
      <c r="E289" s="189">
        <v>15</v>
      </c>
    </row>
    <row r="290" spans="1:5" ht="30" x14ac:dyDescent="0.25">
      <c r="A290" s="188" t="s">
        <v>185</v>
      </c>
      <c r="B290" s="188" t="s">
        <v>78</v>
      </c>
      <c r="C290" s="188" t="s">
        <v>82</v>
      </c>
      <c r="D290" s="188" t="s">
        <v>204</v>
      </c>
      <c r="E290" s="189">
        <v>10</v>
      </c>
    </row>
    <row r="291" spans="1:5" ht="30" x14ac:dyDescent="0.25">
      <c r="A291" s="188" t="s">
        <v>185</v>
      </c>
      <c r="B291" s="188" t="s">
        <v>78</v>
      </c>
      <c r="C291" s="188" t="s">
        <v>82</v>
      </c>
      <c r="D291" s="188" t="s">
        <v>204</v>
      </c>
      <c r="E291" s="189">
        <v>25</v>
      </c>
    </row>
    <row r="292" spans="1:5" ht="30" x14ac:dyDescent="0.25">
      <c r="A292" s="188" t="s">
        <v>185</v>
      </c>
      <c r="B292" s="188" t="s">
        <v>78</v>
      </c>
      <c r="C292" s="188" t="s">
        <v>82</v>
      </c>
      <c r="D292" s="188" t="s">
        <v>204</v>
      </c>
      <c r="E292" s="189">
        <v>130</v>
      </c>
    </row>
    <row r="293" spans="1:5" ht="30" x14ac:dyDescent="0.25">
      <c r="A293" s="188" t="s">
        <v>185</v>
      </c>
      <c r="B293" s="188" t="s">
        <v>78</v>
      </c>
      <c r="C293" s="188" t="s">
        <v>82</v>
      </c>
      <c r="D293" s="188" t="s">
        <v>204</v>
      </c>
      <c r="E293" s="189">
        <v>5</v>
      </c>
    </row>
  </sheetData>
  <autoFilter ref="A4:E245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3" sqref="A3"/>
      <selection pane="topRight" activeCell="A3" sqref="A3"/>
      <selection pane="bottomLeft" activeCell="A3" sqref="A3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173</v>
      </c>
      <c r="D5" s="6"/>
      <c r="E5" s="5" t="s">
        <v>189</v>
      </c>
      <c r="F5" s="6"/>
      <c r="G5" s="5" t="s">
        <v>202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210</v>
      </c>
      <c r="D7" s="44">
        <v>356</v>
      </c>
      <c r="E7" s="39">
        <v>220</v>
      </c>
      <c r="F7" s="44">
        <v>364</v>
      </c>
      <c r="G7" s="39">
        <v>230</v>
      </c>
      <c r="H7" s="44">
        <v>347</v>
      </c>
    </row>
    <row r="8" spans="1:8" s="12" customFormat="1" ht="15" x14ac:dyDescent="0.25">
      <c r="A8" s="67"/>
      <c r="B8" s="68" t="s">
        <v>39</v>
      </c>
      <c r="C8" s="69">
        <v>210</v>
      </c>
      <c r="D8" s="71">
        <v>356</v>
      </c>
      <c r="E8" s="69">
        <v>220</v>
      </c>
      <c r="F8" s="71">
        <v>364</v>
      </c>
      <c r="G8" s="69">
        <v>230</v>
      </c>
      <c r="H8" s="71">
        <v>347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74"/>
      <c r="H9" s="76"/>
    </row>
    <row r="10" spans="1:8" ht="25.5" x14ac:dyDescent="0.2">
      <c r="A10" s="16">
        <v>4868</v>
      </c>
      <c r="B10" s="14" t="s">
        <v>7</v>
      </c>
      <c r="C10" s="15">
        <v>195</v>
      </c>
      <c r="D10" s="43">
        <v>39</v>
      </c>
      <c r="E10" s="15">
        <v>200</v>
      </c>
      <c r="F10" s="43">
        <v>45</v>
      </c>
      <c r="G10" s="15">
        <v>200</v>
      </c>
      <c r="H10" s="43">
        <v>27</v>
      </c>
    </row>
    <row r="11" spans="1:8" ht="25.5" x14ac:dyDescent="0.2">
      <c r="A11" s="77">
        <v>4869</v>
      </c>
      <c r="B11" s="73" t="s">
        <v>8</v>
      </c>
      <c r="C11" s="74">
        <v>140</v>
      </c>
      <c r="D11" s="79">
        <v>8</v>
      </c>
      <c r="E11" s="74">
        <v>165</v>
      </c>
      <c r="F11" s="79">
        <v>8</v>
      </c>
      <c r="G11" s="74" t="s">
        <v>58</v>
      </c>
      <c r="H11" s="79">
        <v>3</v>
      </c>
    </row>
    <row r="12" spans="1:8" x14ac:dyDescent="0.2">
      <c r="A12" s="16">
        <v>4870</v>
      </c>
      <c r="B12" s="14" t="s">
        <v>9</v>
      </c>
      <c r="C12" s="15">
        <v>220</v>
      </c>
      <c r="D12" s="43">
        <v>255</v>
      </c>
      <c r="E12" s="15">
        <v>230</v>
      </c>
      <c r="F12" s="43">
        <v>252</v>
      </c>
      <c r="G12" s="15">
        <v>235</v>
      </c>
      <c r="H12" s="43">
        <v>262</v>
      </c>
    </row>
    <row r="13" spans="1:8" ht="38.25" x14ac:dyDescent="0.2">
      <c r="A13" s="77">
        <v>4878</v>
      </c>
      <c r="B13" s="73" t="s">
        <v>10</v>
      </c>
      <c r="C13" s="74">
        <v>240</v>
      </c>
      <c r="D13" s="79">
        <v>28</v>
      </c>
      <c r="E13" s="74">
        <v>250</v>
      </c>
      <c r="F13" s="79">
        <v>21</v>
      </c>
      <c r="G13" s="74">
        <v>240</v>
      </c>
      <c r="H13" s="79">
        <v>21</v>
      </c>
    </row>
    <row r="14" spans="1:8" ht="25.5" x14ac:dyDescent="0.2">
      <c r="A14" s="16">
        <v>4879</v>
      </c>
      <c r="B14" s="14" t="s">
        <v>11</v>
      </c>
      <c r="C14" s="15">
        <v>230</v>
      </c>
      <c r="D14" s="43">
        <v>26</v>
      </c>
      <c r="E14" s="15">
        <v>250</v>
      </c>
      <c r="F14" s="43">
        <v>38</v>
      </c>
      <c r="G14" s="15">
        <v>270</v>
      </c>
      <c r="H14" s="43">
        <v>34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81"/>
      <c r="H15" s="79"/>
    </row>
    <row r="16" spans="1:8" x14ac:dyDescent="0.2">
      <c r="A16" s="77"/>
      <c r="B16" s="68" t="s">
        <v>169</v>
      </c>
      <c r="C16" s="69">
        <v>200</v>
      </c>
      <c r="D16" s="71">
        <v>39</v>
      </c>
      <c r="E16" s="69">
        <v>210</v>
      </c>
      <c r="F16" s="71">
        <v>33</v>
      </c>
      <c r="G16" s="69">
        <v>190</v>
      </c>
      <c r="H16" s="71">
        <v>50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5"/>
      <c r="F17" s="42"/>
      <c r="G17" s="15" t="s">
        <v>58</v>
      </c>
      <c r="H17" s="42">
        <v>2</v>
      </c>
    </row>
    <row r="18" spans="1:8" x14ac:dyDescent="0.2">
      <c r="A18" s="82">
        <v>4877</v>
      </c>
      <c r="B18" s="83" t="s">
        <v>28</v>
      </c>
      <c r="C18" s="84">
        <v>200</v>
      </c>
      <c r="D18" s="86">
        <v>39</v>
      </c>
      <c r="E18" s="84">
        <v>210</v>
      </c>
      <c r="F18" s="86">
        <v>33</v>
      </c>
      <c r="G18" s="84">
        <v>190</v>
      </c>
      <c r="H18" s="86">
        <v>48</v>
      </c>
    </row>
    <row r="19" spans="1:8" s="21" customFormat="1" x14ac:dyDescent="0.2">
      <c r="A19" s="132"/>
      <c r="B19" s="133" t="s">
        <v>38</v>
      </c>
      <c r="C19" s="49">
        <v>250</v>
      </c>
      <c r="D19" s="51">
        <v>166</v>
      </c>
      <c r="E19" s="49">
        <v>235</v>
      </c>
      <c r="F19" s="51">
        <v>153</v>
      </c>
      <c r="G19" s="49">
        <v>250</v>
      </c>
      <c r="H19" s="51">
        <v>177</v>
      </c>
    </row>
    <row r="20" spans="1:8" s="13" customFormat="1" x14ac:dyDescent="0.2">
      <c r="A20" s="130"/>
      <c r="B20" s="131" t="s">
        <v>40</v>
      </c>
      <c r="C20" s="87">
        <v>250</v>
      </c>
      <c r="D20" s="89">
        <v>157</v>
      </c>
      <c r="E20" s="87">
        <v>230</v>
      </c>
      <c r="F20" s="89">
        <v>147</v>
      </c>
      <c r="G20" s="87">
        <v>250</v>
      </c>
      <c r="H20" s="89">
        <v>165</v>
      </c>
    </row>
    <row r="21" spans="1:8" s="13" customFormat="1" ht="38.25" x14ac:dyDescent="0.2">
      <c r="A21" s="90">
        <v>4810</v>
      </c>
      <c r="B21" s="91" t="s">
        <v>16</v>
      </c>
      <c r="C21" s="92">
        <v>250</v>
      </c>
      <c r="D21" s="94">
        <v>98</v>
      </c>
      <c r="E21" s="92">
        <v>240</v>
      </c>
      <c r="F21" s="94">
        <v>96</v>
      </c>
      <c r="G21" s="92">
        <v>260</v>
      </c>
      <c r="H21" s="94">
        <v>108</v>
      </c>
    </row>
    <row r="22" spans="1:8" ht="38.25" x14ac:dyDescent="0.2">
      <c r="A22" s="16">
        <v>4811</v>
      </c>
      <c r="B22" s="17" t="s">
        <v>17</v>
      </c>
      <c r="C22" s="18">
        <v>320</v>
      </c>
      <c r="D22" s="43">
        <v>24</v>
      </c>
      <c r="E22" s="18">
        <v>320</v>
      </c>
      <c r="F22" s="43">
        <v>19</v>
      </c>
      <c r="G22" s="18">
        <v>250</v>
      </c>
      <c r="H22" s="43">
        <v>16</v>
      </c>
    </row>
    <row r="23" spans="1:8" ht="38.25" x14ac:dyDescent="0.2">
      <c r="A23" s="90">
        <v>4812</v>
      </c>
      <c r="B23" s="91" t="s">
        <v>18</v>
      </c>
      <c r="C23" s="92">
        <v>200</v>
      </c>
      <c r="D23" s="94">
        <v>15</v>
      </c>
      <c r="E23" s="92">
        <v>180</v>
      </c>
      <c r="F23" s="94">
        <v>12</v>
      </c>
      <c r="G23" s="92">
        <v>170</v>
      </c>
      <c r="H23" s="94">
        <v>21</v>
      </c>
    </row>
    <row r="24" spans="1:8" ht="25.5" x14ac:dyDescent="0.2">
      <c r="A24" s="16">
        <v>4814</v>
      </c>
      <c r="B24" s="17" t="s">
        <v>19</v>
      </c>
      <c r="C24" s="18">
        <v>170</v>
      </c>
      <c r="D24" s="43">
        <v>8</v>
      </c>
      <c r="E24" s="18">
        <v>180</v>
      </c>
      <c r="F24" s="43">
        <v>14</v>
      </c>
      <c r="G24" s="18">
        <v>250</v>
      </c>
      <c r="H24" s="43">
        <v>14</v>
      </c>
    </row>
    <row r="25" spans="1:8" s="13" customFormat="1" ht="25.5" x14ac:dyDescent="0.2">
      <c r="A25" s="90">
        <v>4819</v>
      </c>
      <c r="B25" s="91" t="s">
        <v>20</v>
      </c>
      <c r="C25" s="92">
        <v>275</v>
      </c>
      <c r="D25" s="94">
        <v>11</v>
      </c>
      <c r="E25" s="92">
        <v>195</v>
      </c>
      <c r="F25" s="94">
        <v>6</v>
      </c>
      <c r="G25" s="92">
        <v>225</v>
      </c>
      <c r="H25" s="94">
        <v>5</v>
      </c>
    </row>
    <row r="26" spans="1:8" s="21" customFormat="1" ht="15.75" customHeight="1" x14ac:dyDescent="0.2">
      <c r="A26" s="130"/>
      <c r="B26" s="131" t="s">
        <v>41</v>
      </c>
      <c r="C26" s="87">
        <v>249</v>
      </c>
      <c r="D26" s="89">
        <v>10</v>
      </c>
      <c r="E26" s="87">
        <v>263</v>
      </c>
      <c r="F26" s="89">
        <v>6</v>
      </c>
      <c r="G26" s="87">
        <v>267</v>
      </c>
      <c r="H26" s="89">
        <v>13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4</v>
      </c>
      <c r="E27" s="18">
        <v>263</v>
      </c>
      <c r="F27" s="43">
        <v>5</v>
      </c>
      <c r="G27" s="18">
        <v>267</v>
      </c>
      <c r="H27" s="43">
        <v>7</v>
      </c>
    </row>
    <row r="28" spans="1:8" ht="25.5" x14ac:dyDescent="0.2">
      <c r="A28" s="90">
        <v>4817</v>
      </c>
      <c r="B28" s="91" t="s">
        <v>14</v>
      </c>
      <c r="C28" s="92">
        <v>272</v>
      </c>
      <c r="D28" s="94">
        <v>5</v>
      </c>
      <c r="E28" s="92" t="s">
        <v>58</v>
      </c>
      <c r="F28" s="94">
        <v>1</v>
      </c>
      <c r="G28" s="92" t="s">
        <v>58</v>
      </c>
      <c r="H28" s="94">
        <v>4</v>
      </c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1</v>
      </c>
      <c r="E29" s="18"/>
      <c r="F29" s="43"/>
      <c r="G29" s="18" t="s">
        <v>58</v>
      </c>
      <c r="H29" s="43">
        <v>1</v>
      </c>
    </row>
    <row r="30" spans="1:8" ht="68.25" customHeight="1" x14ac:dyDescent="0.2">
      <c r="A30" s="95">
        <v>4816</v>
      </c>
      <c r="B30" s="121" t="s">
        <v>144</v>
      </c>
      <c r="C30" s="96"/>
      <c r="D30" s="98"/>
      <c r="E30" s="96"/>
      <c r="F30" s="98"/>
      <c r="G30" s="96" t="s">
        <v>58</v>
      </c>
      <c r="H30" s="98">
        <v>1</v>
      </c>
    </row>
    <row r="31" spans="1:8" s="21" customFormat="1" x14ac:dyDescent="0.2">
      <c r="A31" s="128"/>
      <c r="B31" s="134" t="s">
        <v>29</v>
      </c>
      <c r="C31" s="39">
        <v>230</v>
      </c>
      <c r="D31" s="44">
        <v>81</v>
      </c>
      <c r="E31" s="39">
        <v>190</v>
      </c>
      <c r="F31" s="44">
        <v>117</v>
      </c>
      <c r="G31" s="39">
        <v>190</v>
      </c>
      <c r="H31" s="44">
        <v>110</v>
      </c>
    </row>
    <row r="32" spans="1:8" s="21" customFormat="1" x14ac:dyDescent="0.2">
      <c r="A32" s="135"/>
      <c r="B32" s="136" t="s">
        <v>59</v>
      </c>
      <c r="C32" s="99">
        <v>230</v>
      </c>
      <c r="D32" s="101">
        <v>80</v>
      </c>
      <c r="E32" s="99">
        <v>190</v>
      </c>
      <c r="F32" s="101">
        <v>114</v>
      </c>
      <c r="G32" s="99">
        <v>200</v>
      </c>
      <c r="H32" s="101">
        <v>105</v>
      </c>
    </row>
    <row r="33" spans="1:8" x14ac:dyDescent="0.2">
      <c r="A33" s="102">
        <v>4740</v>
      </c>
      <c r="B33" s="103" t="s">
        <v>21</v>
      </c>
      <c r="C33" s="104">
        <v>230</v>
      </c>
      <c r="D33" s="106">
        <v>61</v>
      </c>
      <c r="E33" s="104">
        <v>185</v>
      </c>
      <c r="F33" s="106">
        <v>100</v>
      </c>
      <c r="G33" s="104">
        <v>200</v>
      </c>
      <c r="H33" s="106">
        <v>100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43">
        <v>2</v>
      </c>
      <c r="E34" s="18"/>
      <c r="F34" s="43"/>
      <c r="G34" s="18"/>
      <c r="H34" s="43"/>
    </row>
    <row r="35" spans="1:8" x14ac:dyDescent="0.2">
      <c r="A35" s="102">
        <v>4750</v>
      </c>
      <c r="B35" s="103" t="s">
        <v>23</v>
      </c>
      <c r="C35" s="104">
        <v>220</v>
      </c>
      <c r="D35" s="106">
        <v>17</v>
      </c>
      <c r="E35" s="104">
        <v>220</v>
      </c>
      <c r="F35" s="106">
        <v>11</v>
      </c>
      <c r="G35" s="104">
        <v>190</v>
      </c>
      <c r="H35" s="106">
        <v>5</v>
      </c>
    </row>
    <row r="36" spans="1:8" x14ac:dyDescent="0.2">
      <c r="A36" s="16">
        <v>4751</v>
      </c>
      <c r="B36" s="19" t="s">
        <v>24</v>
      </c>
      <c r="C36" s="18"/>
      <c r="D36" s="43"/>
      <c r="E36" s="18" t="s">
        <v>58</v>
      </c>
      <c r="F36" s="43">
        <v>3</v>
      </c>
      <c r="G36" s="18"/>
      <c r="H36" s="43"/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1</v>
      </c>
      <c r="E37" s="109" t="s">
        <v>58</v>
      </c>
      <c r="F37" s="111">
        <v>3</v>
      </c>
      <c r="G37" s="109">
        <v>160</v>
      </c>
      <c r="H37" s="111">
        <v>5</v>
      </c>
    </row>
    <row r="38" spans="1:8" s="13" customFormat="1" x14ac:dyDescent="0.2">
      <c r="A38" s="144"/>
      <c r="B38" s="134" t="s">
        <v>148</v>
      </c>
      <c r="C38" s="39">
        <v>150</v>
      </c>
      <c r="D38" s="44">
        <v>5</v>
      </c>
      <c r="E38" s="39">
        <v>250</v>
      </c>
      <c r="F38" s="44">
        <v>16</v>
      </c>
      <c r="G38" s="39">
        <v>240</v>
      </c>
      <c r="H38" s="44">
        <v>13</v>
      </c>
    </row>
    <row r="39" spans="1:8" x14ac:dyDescent="0.2">
      <c r="A39" s="140">
        <v>4707</v>
      </c>
      <c r="B39" s="145" t="s">
        <v>155</v>
      </c>
      <c r="C39" s="141"/>
      <c r="D39" s="143"/>
      <c r="E39" s="141"/>
      <c r="F39" s="143"/>
      <c r="G39" s="141"/>
      <c r="H39" s="143"/>
    </row>
    <row r="40" spans="1:8" x14ac:dyDescent="0.2">
      <c r="A40" s="52">
        <v>4721</v>
      </c>
      <c r="B40" s="53" t="s">
        <v>149</v>
      </c>
      <c r="C40" s="18" t="s">
        <v>58</v>
      </c>
      <c r="D40" s="43">
        <v>4</v>
      </c>
      <c r="E40" s="18" t="s">
        <v>58</v>
      </c>
      <c r="F40" s="43">
        <v>2</v>
      </c>
      <c r="G40" s="18"/>
      <c r="H40" s="43"/>
    </row>
    <row r="41" spans="1:8" x14ac:dyDescent="0.2">
      <c r="A41" s="140">
        <v>4739</v>
      </c>
      <c r="B41" s="145" t="s">
        <v>150</v>
      </c>
      <c r="C41" s="141"/>
      <c r="D41" s="143"/>
      <c r="E41" s="141"/>
      <c r="F41" s="143"/>
      <c r="G41" s="141"/>
      <c r="H41" s="143"/>
    </row>
    <row r="42" spans="1:8" x14ac:dyDescent="0.2">
      <c r="A42" s="52">
        <v>4742</v>
      </c>
      <c r="B42" s="53" t="s">
        <v>151</v>
      </c>
      <c r="C42" s="18"/>
      <c r="D42" s="43"/>
      <c r="E42" s="18"/>
      <c r="F42" s="43"/>
      <c r="G42" s="18"/>
      <c r="H42" s="43"/>
    </row>
    <row r="43" spans="1:8" x14ac:dyDescent="0.2">
      <c r="A43" s="140">
        <v>4743</v>
      </c>
      <c r="B43" s="145" t="s">
        <v>156</v>
      </c>
      <c r="C43" s="141"/>
      <c r="D43" s="143"/>
      <c r="E43" s="141"/>
      <c r="F43" s="143"/>
      <c r="G43" s="141"/>
      <c r="H43" s="143"/>
    </row>
    <row r="44" spans="1:8" x14ac:dyDescent="0.2">
      <c r="A44" s="52">
        <v>4744</v>
      </c>
      <c r="B44" s="53" t="s">
        <v>152</v>
      </c>
      <c r="C44" s="18"/>
      <c r="D44" s="43"/>
      <c r="E44" s="18">
        <v>250</v>
      </c>
      <c r="F44" s="43">
        <v>14</v>
      </c>
      <c r="G44" s="18">
        <v>240</v>
      </c>
      <c r="H44" s="43">
        <v>13</v>
      </c>
    </row>
    <row r="45" spans="1:8" x14ac:dyDescent="0.2">
      <c r="A45" s="140">
        <v>4745</v>
      </c>
      <c r="B45" s="145" t="s">
        <v>153</v>
      </c>
      <c r="C45" s="141" t="s">
        <v>58</v>
      </c>
      <c r="D45" s="143">
        <v>1</v>
      </c>
      <c r="E45" s="141"/>
      <c r="F45" s="143"/>
      <c r="G45" s="141"/>
      <c r="H45" s="143"/>
    </row>
    <row r="46" spans="1:8" x14ac:dyDescent="0.2">
      <c r="A46" s="27">
        <v>4746</v>
      </c>
      <c r="B46" s="56" t="s">
        <v>154</v>
      </c>
      <c r="C46" s="18"/>
      <c r="D46" s="43"/>
      <c r="E46" s="18"/>
      <c r="F46" s="43"/>
      <c r="G46" s="18"/>
      <c r="H46" s="43"/>
    </row>
    <row r="47" spans="1:8" s="21" customFormat="1" x14ac:dyDescent="0.2">
      <c r="B47" s="134" t="s">
        <v>143</v>
      </c>
      <c r="C47" s="48">
        <v>180</v>
      </c>
      <c r="D47" s="58">
        <v>77</v>
      </c>
      <c r="E47" s="48">
        <v>180</v>
      </c>
      <c r="F47" s="58">
        <v>107</v>
      </c>
      <c r="G47" s="48">
        <v>180</v>
      </c>
      <c r="H47" s="58">
        <v>89</v>
      </c>
    </row>
    <row r="48" spans="1:8" s="21" customFormat="1" x14ac:dyDescent="0.2">
      <c r="A48" s="137"/>
      <c r="B48" s="138" t="s">
        <v>32</v>
      </c>
      <c r="C48" s="115">
        <v>180</v>
      </c>
      <c r="D48" s="61">
        <v>62</v>
      </c>
      <c r="E48" s="115">
        <v>180</v>
      </c>
      <c r="F48" s="61">
        <v>95</v>
      </c>
      <c r="G48" s="115">
        <v>180</v>
      </c>
      <c r="H48" s="61">
        <v>72</v>
      </c>
    </row>
    <row r="49" spans="1:8" ht="38.25" x14ac:dyDescent="0.2">
      <c r="A49" s="116">
        <v>4800</v>
      </c>
      <c r="B49" s="117" t="s">
        <v>25</v>
      </c>
      <c r="C49" s="118">
        <v>146</v>
      </c>
      <c r="D49" s="63">
        <v>7</v>
      </c>
      <c r="E49" s="118">
        <v>160</v>
      </c>
      <c r="F49" s="63">
        <v>5</v>
      </c>
      <c r="G49" s="118" t="s">
        <v>58</v>
      </c>
      <c r="H49" s="63">
        <v>2</v>
      </c>
    </row>
    <row r="50" spans="1:8" ht="25.5" x14ac:dyDescent="0.2">
      <c r="A50" s="52">
        <v>4802</v>
      </c>
      <c r="B50" s="14" t="s">
        <v>26</v>
      </c>
      <c r="C50" s="47">
        <v>280</v>
      </c>
      <c r="D50" s="43">
        <v>15</v>
      </c>
      <c r="E50" s="47">
        <v>230</v>
      </c>
      <c r="F50" s="43">
        <v>42</v>
      </c>
      <c r="G50" s="47">
        <v>210</v>
      </c>
      <c r="H50" s="43">
        <v>31</v>
      </c>
    </row>
    <row r="51" spans="1:8" s="21" customFormat="1" x14ac:dyDescent="0.2">
      <c r="A51" s="139"/>
      <c r="B51" s="138" t="s">
        <v>33</v>
      </c>
      <c r="C51" s="115">
        <v>200</v>
      </c>
      <c r="D51" s="61">
        <v>15</v>
      </c>
      <c r="E51" s="115">
        <v>169</v>
      </c>
      <c r="F51" s="61">
        <v>12</v>
      </c>
      <c r="G51" s="115">
        <v>210</v>
      </c>
      <c r="H51" s="61">
        <v>17</v>
      </c>
    </row>
    <row r="52" spans="1:8" x14ac:dyDescent="0.2">
      <c r="A52" s="116">
        <v>4804</v>
      </c>
      <c r="B52" s="113" t="s">
        <v>34</v>
      </c>
      <c r="C52" s="118">
        <v>200</v>
      </c>
      <c r="D52" s="63">
        <v>8</v>
      </c>
      <c r="E52" s="118" t="s">
        <v>58</v>
      </c>
      <c r="F52" s="63">
        <v>2</v>
      </c>
      <c r="G52" s="118">
        <v>210</v>
      </c>
      <c r="H52" s="63">
        <v>13</v>
      </c>
    </row>
    <row r="53" spans="1:8" x14ac:dyDescent="0.2">
      <c r="A53" s="27">
        <v>4805</v>
      </c>
      <c r="B53" s="11" t="s">
        <v>31</v>
      </c>
      <c r="C53" s="45">
        <v>164</v>
      </c>
      <c r="D53" s="46">
        <v>7</v>
      </c>
      <c r="E53" s="45">
        <v>169</v>
      </c>
      <c r="F53" s="46">
        <v>10</v>
      </c>
      <c r="G53" s="45" t="s">
        <v>58</v>
      </c>
      <c r="H53" s="46">
        <v>4</v>
      </c>
    </row>
    <row r="54" spans="1:8" x14ac:dyDescent="0.2">
      <c r="A54" s="165"/>
      <c r="B54" s="164" t="s">
        <v>190</v>
      </c>
      <c r="C54" s="161">
        <v>185</v>
      </c>
      <c r="D54" s="160">
        <v>14</v>
      </c>
      <c r="E54" s="161">
        <v>185</v>
      </c>
      <c r="F54" s="160">
        <v>12</v>
      </c>
      <c r="G54" s="182">
        <v>185</v>
      </c>
      <c r="H54" s="183">
        <v>13</v>
      </c>
    </row>
    <row r="55" spans="1:8" x14ac:dyDescent="0.2">
      <c r="A55" s="155">
        <v>4806</v>
      </c>
      <c r="B55" s="156"/>
      <c r="C55" s="174"/>
      <c r="D55" s="175"/>
      <c r="E55" s="174"/>
      <c r="F55" s="175"/>
      <c r="G55" s="47"/>
      <c r="H55" s="43"/>
    </row>
    <row r="56" spans="1:8" x14ac:dyDescent="0.2">
      <c r="A56" s="169">
        <v>4807</v>
      </c>
      <c r="B56" s="167"/>
      <c r="C56" s="166">
        <v>185</v>
      </c>
      <c r="D56" s="151">
        <v>14</v>
      </c>
      <c r="E56" s="166">
        <v>185</v>
      </c>
      <c r="F56" s="151">
        <v>12</v>
      </c>
      <c r="G56" s="162">
        <v>185</v>
      </c>
      <c r="H56" s="159">
        <v>13</v>
      </c>
    </row>
    <row r="57" spans="1:8" x14ac:dyDescent="0.2">
      <c r="A57" s="16">
        <v>4808</v>
      </c>
      <c r="B57" s="157"/>
      <c r="C57" s="172"/>
      <c r="D57" s="173"/>
      <c r="E57" s="172"/>
      <c r="F57" s="173"/>
      <c r="G57" s="47"/>
      <c r="H57" s="43"/>
    </row>
    <row r="58" spans="1:8" x14ac:dyDescent="0.2">
      <c r="A58" s="158">
        <v>4809</v>
      </c>
      <c r="B58" s="171"/>
      <c r="C58" s="153"/>
      <c r="D58" s="150"/>
      <c r="E58" s="153"/>
      <c r="F58" s="150"/>
      <c r="G58" s="176"/>
      <c r="H58" s="177"/>
    </row>
    <row r="59" spans="1:8" x14ac:dyDescent="0.2">
      <c r="A59" s="148"/>
      <c r="B59" s="149" t="s">
        <v>171</v>
      </c>
      <c r="C59" s="168">
        <v>150</v>
      </c>
      <c r="D59" s="149">
        <v>14</v>
      </c>
      <c r="E59" s="168">
        <v>180</v>
      </c>
      <c r="F59" s="149">
        <v>16</v>
      </c>
      <c r="G59" s="168">
        <v>220</v>
      </c>
      <c r="H59" s="149">
        <v>7</v>
      </c>
    </row>
    <row r="60" spans="1:8" x14ac:dyDescent="0.2">
      <c r="A60" s="16">
        <v>4880</v>
      </c>
      <c r="B60" s="26" t="s">
        <v>122</v>
      </c>
      <c r="C60" s="47">
        <v>138</v>
      </c>
      <c r="D60" s="43">
        <v>12</v>
      </c>
      <c r="E60" s="47">
        <v>200</v>
      </c>
      <c r="F60" s="43">
        <v>9</v>
      </c>
      <c r="G60" s="47">
        <v>205</v>
      </c>
      <c r="H60" s="43">
        <v>5</v>
      </c>
    </row>
    <row r="61" spans="1:8" x14ac:dyDescent="0.2">
      <c r="A61" s="65">
        <v>4881</v>
      </c>
      <c r="B61" s="64" t="s">
        <v>123</v>
      </c>
      <c r="C61" s="112" t="s">
        <v>58</v>
      </c>
      <c r="D61" s="66">
        <v>2</v>
      </c>
      <c r="E61" s="112">
        <v>155</v>
      </c>
      <c r="F61" s="66">
        <v>7</v>
      </c>
      <c r="G61" s="112" t="s">
        <v>58</v>
      </c>
      <c r="H61" s="66">
        <v>2</v>
      </c>
    </row>
    <row r="62" spans="1:8" s="21" customFormat="1" x14ac:dyDescent="0.2">
      <c r="A62" s="25"/>
      <c r="B62" s="40" t="s">
        <v>120</v>
      </c>
      <c r="C62" s="147">
        <v>143</v>
      </c>
      <c r="D62" s="44">
        <v>5</v>
      </c>
      <c r="E62" s="147">
        <v>150</v>
      </c>
      <c r="F62" s="44">
        <v>18</v>
      </c>
      <c r="G62" s="147">
        <v>156</v>
      </c>
      <c r="H62" s="44">
        <v>13</v>
      </c>
    </row>
    <row r="63" spans="1:8" x14ac:dyDescent="0.2">
      <c r="A63" s="65">
        <v>4872</v>
      </c>
      <c r="B63" s="64" t="s">
        <v>121</v>
      </c>
      <c r="C63" s="112" t="s">
        <v>58</v>
      </c>
      <c r="D63" s="66">
        <v>1</v>
      </c>
      <c r="E63" s="112" t="s">
        <v>58</v>
      </c>
      <c r="F63" s="66">
        <v>3</v>
      </c>
      <c r="G63" s="112" t="s">
        <v>58</v>
      </c>
      <c r="H63" s="66">
        <v>1</v>
      </c>
    </row>
    <row r="64" spans="1:8" x14ac:dyDescent="0.2">
      <c r="A64" s="16">
        <v>4882</v>
      </c>
      <c r="B64" s="26" t="s">
        <v>124</v>
      </c>
      <c r="C64" s="47"/>
      <c r="D64" s="43"/>
      <c r="E64" s="47" t="s">
        <v>58</v>
      </c>
      <c r="F64" s="43">
        <v>1</v>
      </c>
      <c r="G64" s="47"/>
      <c r="H64" s="43"/>
    </row>
    <row r="65" spans="1:8" x14ac:dyDescent="0.2">
      <c r="A65" s="65">
        <v>4883</v>
      </c>
      <c r="B65" s="64" t="s">
        <v>125</v>
      </c>
      <c r="C65" s="112" t="s">
        <v>58</v>
      </c>
      <c r="D65" s="66">
        <v>2</v>
      </c>
      <c r="E65" s="112">
        <v>150</v>
      </c>
      <c r="F65" s="66">
        <v>7</v>
      </c>
      <c r="G65" s="112">
        <v>170</v>
      </c>
      <c r="H65" s="66">
        <v>7</v>
      </c>
    </row>
    <row r="66" spans="1:8" x14ac:dyDescent="0.2">
      <c r="A66" s="16">
        <v>4884</v>
      </c>
      <c r="B66" s="26" t="s">
        <v>126</v>
      </c>
      <c r="C66" s="47" t="s">
        <v>58</v>
      </c>
      <c r="D66" s="43">
        <v>1</v>
      </c>
      <c r="E66" s="47" t="s">
        <v>58</v>
      </c>
      <c r="F66" s="43">
        <v>1</v>
      </c>
      <c r="G66" s="47"/>
      <c r="H66" s="43"/>
    </row>
    <row r="67" spans="1:8" x14ac:dyDescent="0.2">
      <c r="A67" s="65">
        <v>4885</v>
      </c>
      <c r="B67" s="64" t="s">
        <v>130</v>
      </c>
      <c r="C67" s="112"/>
      <c r="D67" s="66"/>
      <c r="E67" s="112" t="s">
        <v>58</v>
      </c>
      <c r="F67" s="66">
        <v>3</v>
      </c>
      <c r="G67" s="112" t="s">
        <v>58</v>
      </c>
      <c r="H67" s="66">
        <v>1</v>
      </c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128</v>
      </c>
      <c r="C69" s="112"/>
      <c r="D69" s="66"/>
      <c r="E69" s="112" t="s">
        <v>58</v>
      </c>
      <c r="F69" s="66">
        <v>1</v>
      </c>
      <c r="G69" s="112" t="s">
        <v>58</v>
      </c>
      <c r="H69" s="66">
        <v>3</v>
      </c>
    </row>
    <row r="70" spans="1:8" x14ac:dyDescent="0.2">
      <c r="A70" s="55">
        <v>4888</v>
      </c>
      <c r="B70" s="56" t="s">
        <v>129</v>
      </c>
      <c r="C70" s="45" t="s">
        <v>58</v>
      </c>
      <c r="D70" s="46">
        <v>1</v>
      </c>
      <c r="E70" s="45" t="s">
        <v>58</v>
      </c>
      <c r="F70" s="46">
        <v>2</v>
      </c>
      <c r="G70" s="45" t="s">
        <v>58</v>
      </c>
      <c r="H70" s="46">
        <v>1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G44" sqref="G44:H45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173</v>
      </c>
      <c r="D5" s="6"/>
      <c r="E5" s="5" t="s">
        <v>189</v>
      </c>
      <c r="F5" s="6"/>
      <c r="G5" s="5" t="s">
        <v>202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280</v>
      </c>
      <c r="D7" s="40">
        <v>880</v>
      </c>
      <c r="E7" s="39">
        <v>290</v>
      </c>
      <c r="F7" s="40">
        <v>864</v>
      </c>
      <c r="G7" s="39">
        <v>290</v>
      </c>
      <c r="H7" s="40">
        <v>847</v>
      </c>
    </row>
    <row r="8" spans="1:8" s="12" customFormat="1" ht="15" x14ac:dyDescent="0.25">
      <c r="A8" s="67"/>
      <c r="B8" s="68" t="s">
        <v>39</v>
      </c>
      <c r="C8" s="69">
        <v>280</v>
      </c>
      <c r="D8" s="70">
        <v>880</v>
      </c>
      <c r="E8" s="69">
        <v>290</v>
      </c>
      <c r="F8" s="70">
        <v>864</v>
      </c>
      <c r="G8" s="69">
        <v>290</v>
      </c>
      <c r="H8" s="70">
        <v>847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4</v>
      </c>
      <c r="E9" s="74">
        <v>220</v>
      </c>
      <c r="F9" s="75">
        <v>7</v>
      </c>
      <c r="G9" s="74" t="s">
        <v>58</v>
      </c>
      <c r="H9" s="75">
        <v>3</v>
      </c>
    </row>
    <row r="10" spans="1:8" ht="25.5" x14ac:dyDescent="0.2">
      <c r="A10" s="16">
        <v>4868</v>
      </c>
      <c r="B10" s="14" t="s">
        <v>7</v>
      </c>
      <c r="C10" s="15">
        <v>250</v>
      </c>
      <c r="D10" s="20">
        <v>73</v>
      </c>
      <c r="E10" s="15">
        <v>250</v>
      </c>
      <c r="F10" s="20">
        <v>95</v>
      </c>
      <c r="G10" s="15">
        <v>265</v>
      </c>
      <c r="H10" s="20">
        <v>76</v>
      </c>
    </row>
    <row r="11" spans="1:8" ht="25.5" x14ac:dyDescent="0.2">
      <c r="A11" s="77">
        <v>4869</v>
      </c>
      <c r="B11" s="73" t="s">
        <v>8</v>
      </c>
      <c r="C11" s="74">
        <v>250</v>
      </c>
      <c r="D11" s="78">
        <v>18</v>
      </c>
      <c r="E11" s="74">
        <v>250</v>
      </c>
      <c r="F11" s="78">
        <v>16</v>
      </c>
      <c r="G11" s="74">
        <v>240</v>
      </c>
      <c r="H11" s="78">
        <v>14</v>
      </c>
    </row>
    <row r="12" spans="1:8" x14ac:dyDescent="0.2">
      <c r="A12" s="16">
        <v>4870</v>
      </c>
      <c r="B12" s="14" t="s">
        <v>9</v>
      </c>
      <c r="C12" s="15">
        <v>280</v>
      </c>
      <c r="D12" s="20">
        <v>535</v>
      </c>
      <c r="E12" s="15">
        <v>290</v>
      </c>
      <c r="F12" s="20">
        <v>528</v>
      </c>
      <c r="G12" s="15">
        <v>290</v>
      </c>
      <c r="H12" s="20">
        <v>562</v>
      </c>
    </row>
    <row r="13" spans="1:8" ht="38.25" x14ac:dyDescent="0.2">
      <c r="A13" s="77">
        <v>4878</v>
      </c>
      <c r="B13" s="73" t="s">
        <v>10</v>
      </c>
      <c r="C13" s="74">
        <v>270</v>
      </c>
      <c r="D13" s="78">
        <v>92</v>
      </c>
      <c r="E13" s="74">
        <v>290</v>
      </c>
      <c r="F13" s="78">
        <v>90</v>
      </c>
      <c r="G13" s="74">
        <v>290</v>
      </c>
      <c r="H13" s="78">
        <v>92</v>
      </c>
    </row>
    <row r="14" spans="1:8" ht="25.5" x14ac:dyDescent="0.2">
      <c r="A14" s="16">
        <v>4879</v>
      </c>
      <c r="B14" s="14" t="s">
        <v>11</v>
      </c>
      <c r="C14" s="15">
        <v>300</v>
      </c>
      <c r="D14" s="20">
        <v>158</v>
      </c>
      <c r="E14" s="15">
        <v>310</v>
      </c>
      <c r="F14" s="20">
        <v>128</v>
      </c>
      <c r="G14" s="15">
        <v>300</v>
      </c>
      <c r="H14" s="20">
        <v>99</v>
      </c>
    </row>
    <row r="15" spans="1:8" x14ac:dyDescent="0.2">
      <c r="A15" s="77">
        <v>4861</v>
      </c>
      <c r="B15" s="80" t="s">
        <v>12</v>
      </c>
      <c r="C15" s="81"/>
      <c r="D15" s="78"/>
      <c r="E15" s="81"/>
      <c r="F15" s="78"/>
      <c r="G15" s="81" t="s">
        <v>58</v>
      </c>
      <c r="H15" s="78">
        <v>1</v>
      </c>
    </row>
    <row r="16" spans="1:8" x14ac:dyDescent="0.2">
      <c r="A16" s="77"/>
      <c r="B16" s="68" t="s">
        <v>169</v>
      </c>
      <c r="C16" s="69">
        <v>280</v>
      </c>
      <c r="D16" s="70">
        <v>79</v>
      </c>
      <c r="E16" s="69">
        <v>280</v>
      </c>
      <c r="F16" s="70">
        <v>83</v>
      </c>
      <c r="G16" s="69">
        <v>290</v>
      </c>
      <c r="H16" s="70">
        <v>57</v>
      </c>
    </row>
    <row r="17" spans="1:8" s="21" customFormat="1" ht="25.5" x14ac:dyDescent="0.2">
      <c r="A17" s="25">
        <v>4873</v>
      </c>
      <c r="B17" s="14" t="s">
        <v>27</v>
      </c>
      <c r="C17" s="15">
        <v>195</v>
      </c>
      <c r="D17" s="26">
        <v>12</v>
      </c>
      <c r="E17" s="15">
        <v>200</v>
      </c>
      <c r="F17" s="26">
        <v>22</v>
      </c>
      <c r="G17" s="15">
        <v>200</v>
      </c>
      <c r="H17" s="26">
        <v>7</v>
      </c>
    </row>
    <row r="18" spans="1:8" x14ac:dyDescent="0.2">
      <c r="A18" s="82">
        <v>4877</v>
      </c>
      <c r="B18" s="83" t="s">
        <v>28</v>
      </c>
      <c r="C18" s="84">
        <v>280</v>
      </c>
      <c r="D18" s="85">
        <v>67</v>
      </c>
      <c r="E18" s="84">
        <v>290</v>
      </c>
      <c r="F18" s="85">
        <v>61</v>
      </c>
      <c r="G18" s="84">
        <v>290</v>
      </c>
      <c r="H18" s="85">
        <v>50</v>
      </c>
    </row>
    <row r="19" spans="1:8" s="21" customFormat="1" x14ac:dyDescent="0.2">
      <c r="A19" s="132"/>
      <c r="B19" s="133" t="s">
        <v>38</v>
      </c>
      <c r="C19" s="49">
        <v>285</v>
      </c>
      <c r="D19" s="50">
        <v>810</v>
      </c>
      <c r="E19" s="49">
        <v>275</v>
      </c>
      <c r="F19" s="50">
        <v>868</v>
      </c>
      <c r="G19" s="49">
        <v>260</v>
      </c>
      <c r="H19" s="50">
        <v>809</v>
      </c>
    </row>
    <row r="20" spans="1:8" s="13" customFormat="1" x14ac:dyDescent="0.2">
      <c r="A20" s="130"/>
      <c r="B20" s="131" t="s">
        <v>40</v>
      </c>
      <c r="C20" s="87">
        <v>285</v>
      </c>
      <c r="D20" s="88">
        <v>736</v>
      </c>
      <c r="E20" s="87">
        <v>280</v>
      </c>
      <c r="F20" s="88">
        <v>804</v>
      </c>
      <c r="G20" s="87">
        <v>260</v>
      </c>
      <c r="H20" s="88">
        <v>751</v>
      </c>
    </row>
    <row r="21" spans="1:8" s="13" customFormat="1" ht="38.25" x14ac:dyDescent="0.2">
      <c r="A21" s="90">
        <v>4810</v>
      </c>
      <c r="B21" s="91" t="s">
        <v>16</v>
      </c>
      <c r="C21" s="92">
        <v>300</v>
      </c>
      <c r="D21" s="93">
        <v>394</v>
      </c>
      <c r="E21" s="92">
        <v>295</v>
      </c>
      <c r="F21" s="93">
        <v>403</v>
      </c>
      <c r="G21" s="92">
        <v>285</v>
      </c>
      <c r="H21" s="93">
        <v>381</v>
      </c>
    </row>
    <row r="22" spans="1:8" ht="38.25" x14ac:dyDescent="0.2">
      <c r="A22" s="16">
        <v>4811</v>
      </c>
      <c r="B22" s="17" t="s">
        <v>17</v>
      </c>
      <c r="C22" s="18">
        <v>330</v>
      </c>
      <c r="D22" s="20">
        <v>49</v>
      </c>
      <c r="E22" s="18">
        <v>330</v>
      </c>
      <c r="F22" s="20">
        <v>77</v>
      </c>
      <c r="G22" s="18">
        <v>340</v>
      </c>
      <c r="H22" s="20">
        <v>48</v>
      </c>
    </row>
    <row r="23" spans="1:8" ht="38.25" x14ac:dyDescent="0.2">
      <c r="A23" s="90">
        <v>4812</v>
      </c>
      <c r="B23" s="91" t="s">
        <v>18</v>
      </c>
      <c r="C23" s="92">
        <v>260</v>
      </c>
      <c r="D23" s="93">
        <v>167</v>
      </c>
      <c r="E23" s="92">
        <v>240</v>
      </c>
      <c r="F23" s="93">
        <v>185</v>
      </c>
      <c r="G23" s="92">
        <v>230</v>
      </c>
      <c r="H23" s="93">
        <v>174</v>
      </c>
    </row>
    <row r="24" spans="1:8" ht="25.5" x14ac:dyDescent="0.2">
      <c r="A24" s="16">
        <v>4814</v>
      </c>
      <c r="B24" s="17" t="s">
        <v>19</v>
      </c>
      <c r="C24" s="18">
        <v>290</v>
      </c>
      <c r="D24" s="20">
        <v>109</v>
      </c>
      <c r="E24" s="18">
        <v>295</v>
      </c>
      <c r="F24" s="20">
        <v>118</v>
      </c>
      <c r="G24" s="18">
        <v>285</v>
      </c>
      <c r="H24" s="20">
        <v>120</v>
      </c>
    </row>
    <row r="25" spans="1:8" s="13" customFormat="1" ht="25.5" x14ac:dyDescent="0.2">
      <c r="A25" s="90">
        <v>4819</v>
      </c>
      <c r="B25" s="91" t="s">
        <v>20</v>
      </c>
      <c r="C25" s="92">
        <v>300</v>
      </c>
      <c r="D25" s="93">
        <v>11</v>
      </c>
      <c r="E25" s="92">
        <v>300</v>
      </c>
      <c r="F25" s="93">
        <v>15</v>
      </c>
      <c r="G25" s="92">
        <v>280</v>
      </c>
      <c r="H25" s="93">
        <v>12</v>
      </c>
    </row>
    <row r="26" spans="1:8" s="21" customFormat="1" ht="15.75" customHeight="1" x14ac:dyDescent="0.2">
      <c r="A26" s="130"/>
      <c r="B26" s="131" t="s">
        <v>41</v>
      </c>
      <c r="C26" s="87">
        <v>290</v>
      </c>
      <c r="D26" s="88">
        <v>80</v>
      </c>
      <c r="E26" s="87">
        <v>250</v>
      </c>
      <c r="F26" s="88">
        <v>70</v>
      </c>
      <c r="G26" s="87">
        <v>250</v>
      </c>
      <c r="H26" s="88">
        <v>74</v>
      </c>
    </row>
    <row r="27" spans="1:8" x14ac:dyDescent="0.2">
      <c r="A27" s="16">
        <v>4815</v>
      </c>
      <c r="B27" s="17" t="s">
        <v>13</v>
      </c>
      <c r="C27" s="18">
        <v>300</v>
      </c>
      <c r="D27" s="20">
        <v>31</v>
      </c>
      <c r="E27" s="18">
        <v>240</v>
      </c>
      <c r="F27" s="20">
        <v>21</v>
      </c>
      <c r="G27" s="18">
        <v>265</v>
      </c>
      <c r="H27" s="20">
        <v>19</v>
      </c>
    </row>
    <row r="28" spans="1:8" ht="25.5" x14ac:dyDescent="0.2">
      <c r="A28" s="90">
        <v>4817</v>
      </c>
      <c r="B28" s="91" t="s">
        <v>14</v>
      </c>
      <c r="C28" s="92">
        <v>285</v>
      </c>
      <c r="D28" s="93">
        <v>43</v>
      </c>
      <c r="E28" s="92">
        <v>265</v>
      </c>
      <c r="F28" s="93">
        <v>42</v>
      </c>
      <c r="G28" s="92">
        <v>265</v>
      </c>
      <c r="H28" s="93">
        <v>39</v>
      </c>
    </row>
    <row r="29" spans="1:8" ht="51" x14ac:dyDescent="0.2">
      <c r="A29" s="16">
        <v>4818</v>
      </c>
      <c r="B29" s="17" t="s">
        <v>15</v>
      </c>
      <c r="C29" s="18">
        <v>230</v>
      </c>
      <c r="D29" s="20">
        <v>6</v>
      </c>
      <c r="E29" s="18">
        <v>224</v>
      </c>
      <c r="F29" s="20">
        <v>6</v>
      </c>
      <c r="G29" s="18">
        <v>230</v>
      </c>
      <c r="H29" s="20">
        <v>16</v>
      </c>
    </row>
    <row r="30" spans="1:8" ht="68.25" customHeight="1" x14ac:dyDescent="0.2">
      <c r="A30" s="95">
        <v>4816</v>
      </c>
      <c r="B30" s="122" t="s">
        <v>144</v>
      </c>
      <c r="C30" s="96"/>
      <c r="D30" s="97"/>
      <c r="E30" s="96" t="s">
        <v>58</v>
      </c>
      <c r="F30" s="97">
        <v>1</v>
      </c>
      <c r="G30" s="96"/>
      <c r="H30" s="97"/>
    </row>
    <row r="31" spans="1:8" s="21" customFormat="1" x14ac:dyDescent="0.2">
      <c r="A31" s="128"/>
      <c r="B31" s="134" t="s">
        <v>29</v>
      </c>
      <c r="C31" s="39">
        <v>290</v>
      </c>
      <c r="D31" s="40">
        <v>353</v>
      </c>
      <c r="E31" s="39">
        <v>230</v>
      </c>
      <c r="F31" s="40">
        <v>311</v>
      </c>
      <c r="G31" s="39">
        <v>200</v>
      </c>
      <c r="H31" s="40">
        <v>308</v>
      </c>
    </row>
    <row r="32" spans="1:8" s="21" customFormat="1" x14ac:dyDescent="0.2">
      <c r="A32" s="135"/>
      <c r="B32" s="136" t="s">
        <v>59</v>
      </c>
      <c r="C32" s="99">
        <v>290</v>
      </c>
      <c r="D32" s="100">
        <v>322</v>
      </c>
      <c r="E32" s="99">
        <v>230</v>
      </c>
      <c r="F32" s="100">
        <v>295</v>
      </c>
      <c r="G32" s="99">
        <v>210</v>
      </c>
      <c r="H32" s="100">
        <v>288</v>
      </c>
    </row>
    <row r="33" spans="1:8" x14ac:dyDescent="0.2">
      <c r="A33" s="102">
        <v>4740</v>
      </c>
      <c r="B33" s="103" t="s">
        <v>21</v>
      </c>
      <c r="C33" s="104">
        <v>295</v>
      </c>
      <c r="D33" s="105">
        <v>303</v>
      </c>
      <c r="E33" s="104">
        <v>235</v>
      </c>
      <c r="F33" s="105">
        <v>280</v>
      </c>
      <c r="G33" s="104">
        <v>210</v>
      </c>
      <c r="H33" s="105">
        <v>278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/>
      <c r="F34" s="20"/>
      <c r="G34" s="18"/>
      <c r="H34" s="20"/>
    </row>
    <row r="35" spans="1:8" x14ac:dyDescent="0.2">
      <c r="A35" s="102">
        <v>4750</v>
      </c>
      <c r="B35" s="103" t="s">
        <v>23</v>
      </c>
      <c r="C35" s="104">
        <v>280</v>
      </c>
      <c r="D35" s="105">
        <v>10</v>
      </c>
      <c r="E35" s="104">
        <v>170</v>
      </c>
      <c r="F35" s="105">
        <v>5</v>
      </c>
      <c r="G35" s="104">
        <v>200</v>
      </c>
      <c r="H35" s="105">
        <v>6</v>
      </c>
    </row>
    <row r="36" spans="1:8" x14ac:dyDescent="0.2">
      <c r="A36" s="16">
        <v>4751</v>
      </c>
      <c r="B36" s="19" t="s">
        <v>24</v>
      </c>
      <c r="C36" s="18">
        <v>270</v>
      </c>
      <c r="D36" s="20">
        <v>5</v>
      </c>
      <c r="E36" s="18">
        <v>225</v>
      </c>
      <c r="F36" s="20">
        <v>10</v>
      </c>
      <c r="G36" s="18" t="s">
        <v>58</v>
      </c>
      <c r="H36" s="20">
        <v>4</v>
      </c>
    </row>
    <row r="37" spans="1:8" x14ac:dyDescent="0.2">
      <c r="A37" s="107">
        <v>4737</v>
      </c>
      <c r="B37" s="108" t="s">
        <v>30</v>
      </c>
      <c r="C37" s="109">
        <v>270</v>
      </c>
      <c r="D37" s="110">
        <v>22</v>
      </c>
      <c r="E37" s="109">
        <v>200</v>
      </c>
      <c r="F37" s="110">
        <v>15</v>
      </c>
      <c r="G37" s="109">
        <v>175</v>
      </c>
      <c r="H37" s="110">
        <v>17</v>
      </c>
    </row>
    <row r="38" spans="1:8" s="13" customFormat="1" x14ac:dyDescent="0.2">
      <c r="A38" s="144"/>
      <c r="B38" s="134" t="s">
        <v>148</v>
      </c>
      <c r="C38" s="39">
        <v>300</v>
      </c>
      <c r="D38" s="40">
        <v>21</v>
      </c>
      <c r="E38" s="39">
        <v>250</v>
      </c>
      <c r="F38" s="40">
        <v>20</v>
      </c>
      <c r="G38" s="39">
        <v>180</v>
      </c>
      <c r="H38" s="40">
        <v>25</v>
      </c>
    </row>
    <row r="39" spans="1:8" x14ac:dyDescent="0.2">
      <c r="A39" s="140">
        <v>4707</v>
      </c>
      <c r="B39" s="145" t="s">
        <v>155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149</v>
      </c>
      <c r="C40" s="18" t="s">
        <v>58</v>
      </c>
      <c r="D40" s="20">
        <v>4</v>
      </c>
      <c r="E40" s="18">
        <v>170</v>
      </c>
      <c r="F40" s="20">
        <v>5</v>
      </c>
      <c r="G40" s="18">
        <v>175</v>
      </c>
      <c r="H40" s="20">
        <v>5</v>
      </c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151</v>
      </c>
      <c r="C42" s="18"/>
      <c r="D42" s="20"/>
      <c r="E42" s="18" t="s">
        <v>58</v>
      </c>
      <c r="F42" s="20">
        <v>2</v>
      </c>
      <c r="G42" s="18" t="s">
        <v>58</v>
      </c>
      <c r="H42" s="20">
        <v>1</v>
      </c>
    </row>
    <row r="43" spans="1:8" x14ac:dyDescent="0.2">
      <c r="A43" s="140">
        <v>4743</v>
      </c>
      <c r="B43" s="145" t="s">
        <v>156</v>
      </c>
      <c r="C43" s="141"/>
      <c r="D43" s="142"/>
      <c r="E43" s="141"/>
      <c r="F43" s="142"/>
      <c r="G43" s="141"/>
      <c r="H43" s="142"/>
    </row>
    <row r="44" spans="1:8" x14ac:dyDescent="0.2">
      <c r="A44" s="52">
        <v>4744</v>
      </c>
      <c r="B44" s="53" t="s">
        <v>152</v>
      </c>
      <c r="C44" s="18">
        <v>350</v>
      </c>
      <c r="D44" s="20">
        <v>11</v>
      </c>
      <c r="E44" s="18">
        <v>325</v>
      </c>
      <c r="F44" s="20">
        <v>7</v>
      </c>
      <c r="G44" s="18">
        <v>260</v>
      </c>
      <c r="H44" s="20">
        <v>11</v>
      </c>
    </row>
    <row r="45" spans="1:8" x14ac:dyDescent="0.2">
      <c r="A45" s="140">
        <v>4745</v>
      </c>
      <c r="B45" s="145" t="s">
        <v>153</v>
      </c>
      <c r="C45" s="146" t="s">
        <v>142</v>
      </c>
      <c r="D45" s="142">
        <v>3</v>
      </c>
      <c r="E45" s="146" t="s">
        <v>58</v>
      </c>
      <c r="F45" s="142">
        <v>2</v>
      </c>
      <c r="G45" s="146" t="s">
        <v>142</v>
      </c>
      <c r="H45" s="142">
        <v>3</v>
      </c>
    </row>
    <row r="46" spans="1:8" x14ac:dyDescent="0.2">
      <c r="A46" s="27">
        <v>4746</v>
      </c>
      <c r="B46" s="56" t="s">
        <v>154</v>
      </c>
      <c r="C46" s="18" t="s">
        <v>58</v>
      </c>
      <c r="D46" s="20">
        <v>3</v>
      </c>
      <c r="E46" s="18" t="s">
        <v>58</v>
      </c>
      <c r="F46" s="20">
        <v>4</v>
      </c>
      <c r="G46" s="18">
        <v>200</v>
      </c>
      <c r="H46" s="20">
        <v>5</v>
      </c>
    </row>
    <row r="47" spans="1:8" s="21" customFormat="1" x14ac:dyDescent="0.2">
      <c r="B47" s="134" t="s">
        <v>143</v>
      </c>
      <c r="C47" s="48">
        <v>300</v>
      </c>
      <c r="D47" s="59">
        <v>139</v>
      </c>
      <c r="E47" s="48">
        <v>250</v>
      </c>
      <c r="F47" s="59">
        <v>158</v>
      </c>
      <c r="G47" s="48">
        <v>255</v>
      </c>
      <c r="H47" s="59">
        <v>131</v>
      </c>
    </row>
    <row r="48" spans="1:8" s="21" customFormat="1" x14ac:dyDescent="0.2">
      <c r="A48" s="137"/>
      <c r="B48" s="138" t="s">
        <v>32</v>
      </c>
      <c r="C48" s="114">
        <v>300</v>
      </c>
      <c r="D48" s="60">
        <v>118</v>
      </c>
      <c r="E48" s="114">
        <v>275</v>
      </c>
      <c r="F48" s="60">
        <v>115</v>
      </c>
      <c r="G48" s="114">
        <v>280</v>
      </c>
      <c r="H48" s="60">
        <v>105</v>
      </c>
    </row>
    <row r="49" spans="1:8" ht="38.25" x14ac:dyDescent="0.2">
      <c r="A49" s="116">
        <v>4800</v>
      </c>
      <c r="B49" s="117" t="s">
        <v>25</v>
      </c>
      <c r="C49" s="118">
        <v>220</v>
      </c>
      <c r="D49" s="62">
        <v>18</v>
      </c>
      <c r="E49" s="118">
        <v>210</v>
      </c>
      <c r="F49" s="62">
        <v>13</v>
      </c>
      <c r="G49" s="118">
        <v>180</v>
      </c>
      <c r="H49" s="62">
        <v>10</v>
      </c>
    </row>
    <row r="50" spans="1:8" ht="25.5" x14ac:dyDescent="0.2">
      <c r="A50" s="52">
        <v>4802</v>
      </c>
      <c r="B50" s="14" t="s">
        <v>26</v>
      </c>
      <c r="C50" s="57">
        <v>305</v>
      </c>
      <c r="D50" s="20">
        <v>98</v>
      </c>
      <c r="E50" s="57">
        <v>285</v>
      </c>
      <c r="F50" s="20">
        <v>101</v>
      </c>
      <c r="G50" s="57">
        <v>280</v>
      </c>
      <c r="H50" s="20">
        <v>92</v>
      </c>
    </row>
    <row r="51" spans="1:8" s="21" customFormat="1" x14ac:dyDescent="0.2">
      <c r="A51" s="139"/>
      <c r="B51" s="138" t="s">
        <v>33</v>
      </c>
      <c r="C51" s="114">
        <v>300</v>
      </c>
      <c r="D51" s="60">
        <v>21</v>
      </c>
      <c r="E51" s="114">
        <v>250</v>
      </c>
      <c r="F51" s="60">
        <v>43</v>
      </c>
      <c r="G51" s="114">
        <v>190</v>
      </c>
      <c r="H51" s="60">
        <v>26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2</v>
      </c>
      <c r="E52" s="118" t="s">
        <v>58</v>
      </c>
      <c r="F52" s="62">
        <v>1</v>
      </c>
      <c r="G52" s="118"/>
      <c r="H52" s="62"/>
    </row>
    <row r="53" spans="1:8" x14ac:dyDescent="0.2">
      <c r="A53" s="27">
        <v>4805</v>
      </c>
      <c r="B53" s="11" t="s">
        <v>31</v>
      </c>
      <c r="C53" s="38">
        <v>300</v>
      </c>
      <c r="D53" s="23">
        <v>19</v>
      </c>
      <c r="E53" s="38">
        <v>250</v>
      </c>
      <c r="F53" s="23">
        <v>42</v>
      </c>
      <c r="G53" s="38">
        <v>190</v>
      </c>
      <c r="H53" s="23">
        <v>26</v>
      </c>
    </row>
    <row r="54" spans="1:8" x14ac:dyDescent="0.2">
      <c r="A54" s="165"/>
      <c r="B54" s="164" t="s">
        <v>190</v>
      </c>
      <c r="C54" s="161">
        <v>200</v>
      </c>
      <c r="D54" s="160">
        <v>50</v>
      </c>
      <c r="E54" s="161">
        <v>200</v>
      </c>
      <c r="F54" s="160">
        <v>55</v>
      </c>
      <c r="G54" s="184">
        <v>210</v>
      </c>
      <c r="H54" s="185">
        <v>40</v>
      </c>
    </row>
    <row r="55" spans="1:8" x14ac:dyDescent="0.2">
      <c r="A55" s="155">
        <v>4806</v>
      </c>
      <c r="B55" s="156"/>
      <c r="C55" s="174" t="s">
        <v>58</v>
      </c>
      <c r="D55" s="175">
        <v>3</v>
      </c>
      <c r="E55" s="174">
        <v>185</v>
      </c>
      <c r="F55" s="175">
        <v>8</v>
      </c>
      <c r="G55" s="47" t="s">
        <v>58</v>
      </c>
      <c r="H55" s="20">
        <v>4</v>
      </c>
    </row>
    <row r="56" spans="1:8" x14ac:dyDescent="0.2">
      <c r="A56" s="169">
        <v>4807</v>
      </c>
      <c r="B56" s="167"/>
      <c r="C56" s="166">
        <v>200</v>
      </c>
      <c r="D56" s="151">
        <v>45</v>
      </c>
      <c r="E56" s="166">
        <v>210</v>
      </c>
      <c r="F56" s="151">
        <v>45</v>
      </c>
      <c r="G56" s="163">
        <v>220</v>
      </c>
      <c r="H56" s="180">
        <v>35</v>
      </c>
    </row>
    <row r="57" spans="1:8" x14ac:dyDescent="0.2">
      <c r="A57" s="16">
        <v>4808</v>
      </c>
      <c r="B57" s="157"/>
      <c r="C57" s="172" t="s">
        <v>58</v>
      </c>
      <c r="D57" s="173">
        <v>2</v>
      </c>
      <c r="E57" s="172" t="s">
        <v>58</v>
      </c>
      <c r="F57" s="173">
        <v>2</v>
      </c>
      <c r="G57" s="57"/>
      <c r="H57" s="20"/>
    </row>
    <row r="58" spans="1:8" x14ac:dyDescent="0.2">
      <c r="A58" s="158">
        <v>4809</v>
      </c>
      <c r="B58" s="171"/>
      <c r="C58" s="153"/>
      <c r="D58" s="150"/>
      <c r="E58" s="153"/>
      <c r="F58" s="150"/>
      <c r="G58" s="152" t="s">
        <v>58</v>
      </c>
      <c r="H58" s="181">
        <v>1</v>
      </c>
    </row>
    <row r="59" spans="1:8" x14ac:dyDescent="0.2">
      <c r="A59" s="148"/>
      <c r="B59" s="149" t="s">
        <v>171</v>
      </c>
      <c r="C59" s="168">
        <v>216</v>
      </c>
      <c r="D59" s="149">
        <v>31</v>
      </c>
      <c r="E59" s="168">
        <v>250</v>
      </c>
      <c r="F59" s="149">
        <v>25</v>
      </c>
      <c r="G59" s="168">
        <v>250</v>
      </c>
      <c r="H59" s="149">
        <v>27</v>
      </c>
    </row>
    <row r="60" spans="1:8" x14ac:dyDescent="0.2">
      <c r="A60" s="16">
        <v>4880</v>
      </c>
      <c r="B60" s="26" t="s">
        <v>122</v>
      </c>
      <c r="C60" s="47">
        <v>215</v>
      </c>
      <c r="D60" s="43">
        <v>28</v>
      </c>
      <c r="E60" s="47">
        <v>250</v>
      </c>
      <c r="F60" s="43">
        <v>21</v>
      </c>
      <c r="G60" s="47">
        <v>250</v>
      </c>
      <c r="H60" s="43">
        <v>25</v>
      </c>
    </row>
    <row r="61" spans="1:8" x14ac:dyDescent="0.2">
      <c r="A61" s="65">
        <v>4881</v>
      </c>
      <c r="B61" s="64" t="s">
        <v>123</v>
      </c>
      <c r="C61" s="112" t="s">
        <v>58</v>
      </c>
      <c r="D61" s="66">
        <v>3</v>
      </c>
      <c r="E61" s="112" t="s">
        <v>58</v>
      </c>
      <c r="F61" s="66">
        <v>4</v>
      </c>
      <c r="G61" s="112" t="s">
        <v>58</v>
      </c>
      <c r="H61" s="66">
        <v>2</v>
      </c>
    </row>
    <row r="62" spans="1:8" s="21" customFormat="1" x14ac:dyDescent="0.2">
      <c r="A62" s="25"/>
      <c r="B62" s="40" t="s">
        <v>120</v>
      </c>
      <c r="C62" s="147">
        <v>210</v>
      </c>
      <c r="D62" s="44">
        <v>56</v>
      </c>
      <c r="E62" s="147">
        <v>230</v>
      </c>
      <c r="F62" s="44">
        <v>35</v>
      </c>
      <c r="G62" s="147">
        <v>210</v>
      </c>
      <c r="H62" s="44">
        <v>28</v>
      </c>
    </row>
    <row r="63" spans="1:8" x14ac:dyDescent="0.2">
      <c r="A63" s="65">
        <v>4872</v>
      </c>
      <c r="B63" s="64" t="s">
        <v>121</v>
      </c>
      <c r="C63" s="112" t="s">
        <v>58</v>
      </c>
      <c r="D63" s="66">
        <v>4</v>
      </c>
      <c r="E63" s="112" t="s">
        <v>58</v>
      </c>
      <c r="F63" s="66">
        <v>1</v>
      </c>
      <c r="G63" s="112" t="s">
        <v>58</v>
      </c>
      <c r="H63" s="66">
        <v>2</v>
      </c>
    </row>
    <row r="64" spans="1:8" x14ac:dyDescent="0.2">
      <c r="A64" s="16">
        <v>4882</v>
      </c>
      <c r="B64" s="26" t="s">
        <v>124</v>
      </c>
      <c r="C64" s="47" t="s">
        <v>58</v>
      </c>
      <c r="D64" s="43">
        <v>1</v>
      </c>
      <c r="E64" s="47" t="s">
        <v>58</v>
      </c>
      <c r="F64" s="43">
        <v>2</v>
      </c>
      <c r="G64" s="47"/>
      <c r="H64" s="43"/>
    </row>
    <row r="65" spans="1:8" x14ac:dyDescent="0.2">
      <c r="A65" s="65">
        <v>4883</v>
      </c>
      <c r="B65" s="64" t="s">
        <v>125</v>
      </c>
      <c r="C65" s="112">
        <v>220</v>
      </c>
      <c r="D65" s="66">
        <v>42</v>
      </c>
      <c r="E65" s="112">
        <v>235</v>
      </c>
      <c r="F65" s="66">
        <v>28</v>
      </c>
      <c r="G65" s="112">
        <v>220</v>
      </c>
      <c r="H65" s="66">
        <v>20</v>
      </c>
    </row>
    <row r="66" spans="1:8" x14ac:dyDescent="0.2">
      <c r="A66" s="16">
        <v>4884</v>
      </c>
      <c r="B66" s="26" t="s">
        <v>126</v>
      </c>
      <c r="C66" s="47" t="s">
        <v>58</v>
      </c>
      <c r="D66" s="43">
        <v>1</v>
      </c>
      <c r="E66" s="47"/>
      <c r="F66" s="43"/>
      <c r="G66" s="47"/>
      <c r="H66" s="43"/>
    </row>
    <row r="67" spans="1:8" x14ac:dyDescent="0.2">
      <c r="A67" s="65">
        <v>4885</v>
      </c>
      <c r="B67" s="64" t="s">
        <v>130</v>
      </c>
      <c r="C67" s="112" t="s">
        <v>58</v>
      </c>
      <c r="D67" s="66">
        <v>1</v>
      </c>
      <c r="E67" s="112" t="s">
        <v>58</v>
      </c>
      <c r="F67" s="66">
        <v>3</v>
      </c>
      <c r="G67" s="112" t="s">
        <v>58</v>
      </c>
      <c r="H67" s="66">
        <v>1</v>
      </c>
    </row>
    <row r="68" spans="1:8" x14ac:dyDescent="0.2">
      <c r="A68" s="16">
        <v>4886</v>
      </c>
      <c r="B68" s="26" t="s">
        <v>127</v>
      </c>
      <c r="C68" s="47" t="s">
        <v>58</v>
      </c>
      <c r="D68" s="43">
        <v>2</v>
      </c>
      <c r="E68" s="47"/>
      <c r="F68" s="43"/>
      <c r="G68" s="47" t="s">
        <v>58</v>
      </c>
      <c r="H68" s="43">
        <v>1</v>
      </c>
    </row>
    <row r="69" spans="1:8" x14ac:dyDescent="0.2">
      <c r="A69" s="65">
        <v>4887</v>
      </c>
      <c r="B69" s="64" t="s">
        <v>128</v>
      </c>
      <c r="C69" s="112" t="s">
        <v>58</v>
      </c>
      <c r="D69" s="66">
        <v>3</v>
      </c>
      <c r="E69" s="112"/>
      <c r="F69" s="66"/>
      <c r="G69" s="112" t="s">
        <v>58</v>
      </c>
      <c r="H69" s="66">
        <v>4</v>
      </c>
    </row>
    <row r="70" spans="1:8" x14ac:dyDescent="0.2">
      <c r="A70" s="55">
        <v>4888</v>
      </c>
      <c r="B70" s="56" t="s">
        <v>129</v>
      </c>
      <c r="C70" s="45" t="s">
        <v>58</v>
      </c>
      <c r="D70" s="46">
        <v>2</v>
      </c>
      <c r="E70" s="45" t="s">
        <v>58</v>
      </c>
      <c r="F70" s="46">
        <v>1</v>
      </c>
      <c r="G70" s="45"/>
      <c r="H70" s="46"/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G38" sqref="G38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173</v>
      </c>
      <c r="D5" s="6"/>
      <c r="E5" s="5" t="s">
        <v>189</v>
      </c>
      <c r="F5" s="6"/>
      <c r="G5" s="5" t="s">
        <v>202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345</v>
      </c>
      <c r="D7" s="40">
        <v>168</v>
      </c>
      <c r="E7" s="39">
        <v>370</v>
      </c>
      <c r="F7" s="40">
        <v>172</v>
      </c>
      <c r="G7" s="39">
        <v>360</v>
      </c>
      <c r="H7" s="40">
        <v>177</v>
      </c>
    </row>
    <row r="8" spans="1:8" s="12" customFormat="1" ht="15" x14ac:dyDescent="0.25">
      <c r="A8" s="67"/>
      <c r="B8" s="68" t="s">
        <v>39</v>
      </c>
      <c r="C8" s="69">
        <v>345</v>
      </c>
      <c r="D8" s="70">
        <v>168</v>
      </c>
      <c r="E8" s="69">
        <v>370</v>
      </c>
      <c r="F8" s="70">
        <v>172</v>
      </c>
      <c r="G8" s="69">
        <v>360</v>
      </c>
      <c r="H8" s="70">
        <v>177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1</v>
      </c>
      <c r="E9" s="74" t="s">
        <v>58</v>
      </c>
      <c r="F9" s="75">
        <v>2</v>
      </c>
      <c r="G9" s="74"/>
      <c r="H9" s="75"/>
    </row>
    <row r="10" spans="1:8" ht="25.5" x14ac:dyDescent="0.2">
      <c r="A10" s="16">
        <v>4868</v>
      </c>
      <c r="B10" s="14" t="s">
        <v>7</v>
      </c>
      <c r="C10" s="15">
        <v>340</v>
      </c>
      <c r="D10" s="20">
        <v>19</v>
      </c>
      <c r="E10" s="15">
        <v>340</v>
      </c>
      <c r="F10" s="20">
        <v>15</v>
      </c>
      <c r="G10" s="15">
        <v>350</v>
      </c>
      <c r="H10" s="20">
        <v>19</v>
      </c>
    </row>
    <row r="11" spans="1:8" ht="25.5" x14ac:dyDescent="0.2">
      <c r="A11" s="77">
        <v>4869</v>
      </c>
      <c r="B11" s="73" t="s">
        <v>8</v>
      </c>
      <c r="C11" s="74">
        <v>300</v>
      </c>
      <c r="D11" s="78">
        <v>8</v>
      </c>
      <c r="E11" s="74" t="s">
        <v>58</v>
      </c>
      <c r="F11" s="78">
        <v>4</v>
      </c>
      <c r="G11" s="74">
        <v>320</v>
      </c>
      <c r="H11" s="78">
        <v>7</v>
      </c>
    </row>
    <row r="12" spans="1:8" x14ac:dyDescent="0.2">
      <c r="A12" s="16">
        <v>4870</v>
      </c>
      <c r="B12" s="14" t="s">
        <v>9</v>
      </c>
      <c r="C12" s="15">
        <v>380</v>
      </c>
      <c r="D12" s="20">
        <v>99</v>
      </c>
      <c r="E12" s="15">
        <v>390</v>
      </c>
      <c r="F12" s="20">
        <v>108</v>
      </c>
      <c r="G12" s="15">
        <v>400</v>
      </c>
      <c r="H12" s="20">
        <v>91</v>
      </c>
    </row>
    <row r="13" spans="1:8" ht="38.25" x14ac:dyDescent="0.2">
      <c r="A13" s="77">
        <v>4878</v>
      </c>
      <c r="B13" s="73" t="s">
        <v>10</v>
      </c>
      <c r="C13" s="74">
        <v>340</v>
      </c>
      <c r="D13" s="78">
        <v>10</v>
      </c>
      <c r="E13" s="74">
        <v>330</v>
      </c>
      <c r="F13" s="78">
        <v>11</v>
      </c>
      <c r="G13" s="74">
        <v>330</v>
      </c>
      <c r="H13" s="78">
        <v>11</v>
      </c>
    </row>
    <row r="14" spans="1:8" ht="25.5" x14ac:dyDescent="0.2">
      <c r="A14" s="16">
        <v>4879</v>
      </c>
      <c r="B14" s="14" t="s">
        <v>11</v>
      </c>
      <c r="C14" s="15">
        <v>340</v>
      </c>
      <c r="D14" s="20">
        <v>31</v>
      </c>
      <c r="E14" s="15">
        <v>360</v>
      </c>
      <c r="F14" s="20">
        <v>32</v>
      </c>
      <c r="G14" s="15">
        <v>350</v>
      </c>
      <c r="H14" s="20">
        <v>48</v>
      </c>
    </row>
    <row r="15" spans="1:8" x14ac:dyDescent="0.2">
      <c r="A15" s="77">
        <v>4861</v>
      </c>
      <c r="B15" s="80" t="s">
        <v>12</v>
      </c>
      <c r="C15" s="81"/>
      <c r="D15" s="78"/>
      <c r="E15" s="81"/>
      <c r="F15" s="78"/>
      <c r="G15" s="81" t="s">
        <v>58</v>
      </c>
      <c r="H15" s="78">
        <v>1</v>
      </c>
    </row>
    <row r="16" spans="1:8" x14ac:dyDescent="0.2">
      <c r="A16" s="77"/>
      <c r="B16" s="68" t="s">
        <v>169</v>
      </c>
      <c r="C16" s="69">
        <v>360</v>
      </c>
      <c r="D16" s="70">
        <v>15</v>
      </c>
      <c r="E16" s="69">
        <v>350</v>
      </c>
      <c r="F16" s="70">
        <v>10</v>
      </c>
      <c r="G16" s="69">
        <v>400</v>
      </c>
      <c r="H16" s="70">
        <v>7</v>
      </c>
    </row>
    <row r="17" spans="1:8" s="21" customFormat="1" ht="25.5" x14ac:dyDescent="0.2">
      <c r="A17" s="25">
        <v>4873</v>
      </c>
      <c r="B17" s="14" t="s">
        <v>27</v>
      </c>
      <c r="C17" s="15"/>
      <c r="D17" s="26"/>
      <c r="E17" s="15" t="s">
        <v>58</v>
      </c>
      <c r="F17" s="26">
        <v>3</v>
      </c>
      <c r="G17" s="15" t="s">
        <v>58</v>
      </c>
      <c r="H17" s="26">
        <v>1</v>
      </c>
    </row>
    <row r="18" spans="1:8" x14ac:dyDescent="0.2">
      <c r="A18" s="82">
        <v>4877</v>
      </c>
      <c r="B18" s="83" t="s">
        <v>28</v>
      </c>
      <c r="C18" s="84">
        <v>360</v>
      </c>
      <c r="D18" s="85">
        <v>15</v>
      </c>
      <c r="E18" s="84">
        <v>380</v>
      </c>
      <c r="F18" s="85">
        <v>7</v>
      </c>
      <c r="G18" s="84">
        <v>400</v>
      </c>
      <c r="H18" s="85">
        <v>6</v>
      </c>
    </row>
    <row r="19" spans="1:8" s="21" customFormat="1" x14ac:dyDescent="0.2">
      <c r="A19" s="132"/>
      <c r="B19" s="133" t="s">
        <v>38</v>
      </c>
      <c r="C19" s="49">
        <v>400</v>
      </c>
      <c r="D19" s="50">
        <v>214</v>
      </c>
      <c r="E19" s="49">
        <v>400</v>
      </c>
      <c r="F19" s="50">
        <v>209</v>
      </c>
      <c r="G19" s="49">
        <v>350</v>
      </c>
      <c r="H19" s="50">
        <v>209</v>
      </c>
    </row>
    <row r="20" spans="1:8" s="13" customFormat="1" x14ac:dyDescent="0.2">
      <c r="A20" s="130"/>
      <c r="B20" s="131" t="s">
        <v>40</v>
      </c>
      <c r="C20" s="87">
        <v>415</v>
      </c>
      <c r="D20" s="88">
        <v>193</v>
      </c>
      <c r="E20" s="87">
        <v>410</v>
      </c>
      <c r="F20" s="88">
        <v>190</v>
      </c>
      <c r="G20" s="87">
        <v>350</v>
      </c>
      <c r="H20" s="88">
        <v>185</v>
      </c>
    </row>
    <row r="21" spans="1:8" s="13" customFormat="1" ht="38.25" x14ac:dyDescent="0.2">
      <c r="A21" s="90">
        <v>4810</v>
      </c>
      <c r="B21" s="91" t="s">
        <v>16</v>
      </c>
      <c r="C21" s="92">
        <v>460</v>
      </c>
      <c r="D21" s="93">
        <v>119</v>
      </c>
      <c r="E21" s="92">
        <v>450</v>
      </c>
      <c r="F21" s="93">
        <v>135</v>
      </c>
      <c r="G21" s="92">
        <v>400</v>
      </c>
      <c r="H21" s="93">
        <v>112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20">
        <v>3</v>
      </c>
      <c r="E22" s="18" t="s">
        <v>58</v>
      </c>
      <c r="F22" s="20">
        <v>1</v>
      </c>
      <c r="G22" s="18" t="s">
        <v>58</v>
      </c>
      <c r="H22" s="20">
        <v>2</v>
      </c>
    </row>
    <row r="23" spans="1:8" ht="38.25" x14ac:dyDescent="0.2">
      <c r="A23" s="90">
        <v>4812</v>
      </c>
      <c r="B23" s="91" t="s">
        <v>18</v>
      </c>
      <c r="C23" s="92">
        <v>330</v>
      </c>
      <c r="D23" s="93">
        <v>38</v>
      </c>
      <c r="E23" s="92">
        <v>320</v>
      </c>
      <c r="F23" s="93">
        <v>22</v>
      </c>
      <c r="G23" s="92">
        <v>310</v>
      </c>
      <c r="H23" s="93">
        <v>24</v>
      </c>
    </row>
    <row r="24" spans="1:8" ht="25.5" x14ac:dyDescent="0.2">
      <c r="A24" s="16">
        <v>4814</v>
      </c>
      <c r="B24" s="17" t="s">
        <v>19</v>
      </c>
      <c r="C24" s="18">
        <v>330</v>
      </c>
      <c r="D24" s="20">
        <v>23</v>
      </c>
      <c r="E24" s="18">
        <v>350</v>
      </c>
      <c r="F24" s="20">
        <v>22</v>
      </c>
      <c r="G24" s="18">
        <v>320</v>
      </c>
      <c r="H24" s="20">
        <v>22</v>
      </c>
    </row>
    <row r="25" spans="1:8" s="13" customFormat="1" ht="25.5" x14ac:dyDescent="0.2">
      <c r="A25" s="90">
        <v>4819</v>
      </c>
      <c r="B25" s="91" t="s">
        <v>20</v>
      </c>
      <c r="C25" s="92">
        <v>400</v>
      </c>
      <c r="D25" s="93">
        <v>5</v>
      </c>
      <c r="E25" s="92"/>
      <c r="F25" s="93"/>
      <c r="G25" s="92" t="s">
        <v>58</v>
      </c>
      <c r="H25" s="93">
        <v>4</v>
      </c>
    </row>
    <row r="26" spans="1:8" s="21" customFormat="1" ht="15.75" customHeight="1" x14ac:dyDescent="0.2">
      <c r="A26" s="130"/>
      <c r="B26" s="131" t="s">
        <v>41</v>
      </c>
      <c r="C26" s="87">
        <v>340</v>
      </c>
      <c r="D26" s="88">
        <v>26</v>
      </c>
      <c r="E26" s="87">
        <v>320</v>
      </c>
      <c r="F26" s="88">
        <v>29</v>
      </c>
      <c r="G26" s="87">
        <v>300</v>
      </c>
      <c r="H26" s="88">
        <v>45</v>
      </c>
    </row>
    <row r="27" spans="1:8" x14ac:dyDescent="0.2">
      <c r="A27" s="16">
        <v>4815</v>
      </c>
      <c r="B27" s="17" t="s">
        <v>13</v>
      </c>
      <c r="C27" s="18">
        <v>295</v>
      </c>
      <c r="D27" s="20">
        <v>9</v>
      </c>
      <c r="E27" s="18">
        <v>280</v>
      </c>
      <c r="F27" s="20">
        <v>10</v>
      </c>
      <c r="G27" s="18">
        <v>270</v>
      </c>
      <c r="H27" s="20">
        <v>14</v>
      </c>
    </row>
    <row r="28" spans="1:8" ht="25.5" x14ac:dyDescent="0.2">
      <c r="A28" s="90">
        <v>4817</v>
      </c>
      <c r="B28" s="91" t="s">
        <v>14</v>
      </c>
      <c r="C28" s="92">
        <v>350</v>
      </c>
      <c r="D28" s="93">
        <v>12</v>
      </c>
      <c r="E28" s="92">
        <v>330</v>
      </c>
      <c r="F28" s="93">
        <v>9</v>
      </c>
      <c r="G28" s="92">
        <v>300</v>
      </c>
      <c r="H28" s="93">
        <v>10</v>
      </c>
    </row>
    <row r="29" spans="1:8" ht="51" x14ac:dyDescent="0.2">
      <c r="A29" s="16">
        <v>4818</v>
      </c>
      <c r="B29" s="17" t="s">
        <v>15</v>
      </c>
      <c r="C29" s="18">
        <v>360</v>
      </c>
      <c r="D29" s="20">
        <v>5</v>
      </c>
      <c r="E29" s="18">
        <v>310</v>
      </c>
      <c r="F29" s="20">
        <v>10</v>
      </c>
      <c r="G29" s="18">
        <v>300</v>
      </c>
      <c r="H29" s="20">
        <v>21</v>
      </c>
    </row>
    <row r="30" spans="1:8" ht="68.25" customHeight="1" x14ac:dyDescent="0.2">
      <c r="A30" s="95">
        <v>4816</v>
      </c>
      <c r="B30" s="122" t="s">
        <v>144</v>
      </c>
      <c r="C30" s="96"/>
      <c r="D30" s="97"/>
      <c r="E30" s="96"/>
      <c r="F30" s="97"/>
      <c r="G30" s="96"/>
      <c r="H30" s="97"/>
    </row>
    <row r="31" spans="1:8" s="21" customFormat="1" x14ac:dyDescent="0.2">
      <c r="A31" s="128"/>
      <c r="B31" s="134" t="s">
        <v>29</v>
      </c>
      <c r="C31" s="39">
        <v>380</v>
      </c>
      <c r="D31" s="40">
        <v>120</v>
      </c>
      <c r="E31" s="39">
        <v>300</v>
      </c>
      <c r="F31" s="40">
        <v>150</v>
      </c>
      <c r="G31" s="39">
        <v>280</v>
      </c>
      <c r="H31" s="40">
        <v>142</v>
      </c>
    </row>
    <row r="32" spans="1:8" s="21" customFormat="1" x14ac:dyDescent="0.2">
      <c r="A32" s="135"/>
      <c r="B32" s="136" t="s">
        <v>59</v>
      </c>
      <c r="C32" s="99">
        <v>380</v>
      </c>
      <c r="D32" s="100">
        <v>112</v>
      </c>
      <c r="E32" s="99">
        <v>300</v>
      </c>
      <c r="F32" s="100">
        <v>141</v>
      </c>
      <c r="G32" s="99">
        <v>280</v>
      </c>
      <c r="H32" s="100">
        <v>134</v>
      </c>
    </row>
    <row r="33" spans="1:8" x14ac:dyDescent="0.2">
      <c r="A33" s="102">
        <v>4740</v>
      </c>
      <c r="B33" s="103" t="s">
        <v>21</v>
      </c>
      <c r="C33" s="104">
        <v>380</v>
      </c>
      <c r="D33" s="105">
        <v>105</v>
      </c>
      <c r="E33" s="104">
        <v>300</v>
      </c>
      <c r="F33" s="105">
        <v>130</v>
      </c>
      <c r="G33" s="104">
        <v>280</v>
      </c>
      <c r="H33" s="105">
        <v>126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/>
      <c r="F34" s="20"/>
      <c r="G34" s="18"/>
      <c r="H34" s="20"/>
    </row>
    <row r="35" spans="1:8" x14ac:dyDescent="0.2">
      <c r="A35" s="102">
        <v>4750</v>
      </c>
      <c r="B35" s="103" t="s">
        <v>23</v>
      </c>
      <c r="C35" s="104">
        <v>380</v>
      </c>
      <c r="D35" s="105">
        <v>6</v>
      </c>
      <c r="E35" s="104">
        <v>270</v>
      </c>
      <c r="F35" s="105">
        <v>7</v>
      </c>
      <c r="G35" s="104" t="s">
        <v>58</v>
      </c>
      <c r="H35" s="105">
        <v>4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1</v>
      </c>
      <c r="E36" s="18" t="s">
        <v>58</v>
      </c>
      <c r="F36" s="20">
        <v>4</v>
      </c>
      <c r="G36" s="18" t="s">
        <v>58</v>
      </c>
      <c r="H36" s="20">
        <v>2</v>
      </c>
    </row>
    <row r="37" spans="1:8" x14ac:dyDescent="0.2">
      <c r="A37" s="107">
        <v>4737</v>
      </c>
      <c r="B37" s="108" t="s">
        <v>30</v>
      </c>
      <c r="C37" s="109">
        <v>350</v>
      </c>
      <c r="D37" s="110">
        <v>7</v>
      </c>
      <c r="E37" s="109">
        <v>250</v>
      </c>
      <c r="F37" s="110">
        <v>7</v>
      </c>
      <c r="G37" s="109">
        <v>250</v>
      </c>
      <c r="H37" s="110">
        <v>7</v>
      </c>
    </row>
    <row r="38" spans="1:8" s="13" customFormat="1" x14ac:dyDescent="0.2">
      <c r="A38" s="144"/>
      <c r="B38" s="134" t="s">
        <v>148</v>
      </c>
      <c r="C38" s="39">
        <v>400</v>
      </c>
      <c r="D38" s="40">
        <v>18</v>
      </c>
      <c r="E38" s="39">
        <v>340</v>
      </c>
      <c r="F38" s="40">
        <v>13</v>
      </c>
      <c r="G38" s="39">
        <v>250</v>
      </c>
      <c r="H38" s="40">
        <v>8</v>
      </c>
    </row>
    <row r="39" spans="1:8" x14ac:dyDescent="0.2">
      <c r="A39" s="140">
        <v>4707</v>
      </c>
      <c r="B39" s="145" t="s">
        <v>155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149</v>
      </c>
      <c r="C40" s="18" t="s">
        <v>58</v>
      </c>
      <c r="D40" s="20">
        <v>1</v>
      </c>
      <c r="E40" s="18" t="s">
        <v>58</v>
      </c>
      <c r="F40" s="20">
        <v>1</v>
      </c>
      <c r="G40" s="18"/>
      <c r="H40" s="20"/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151</v>
      </c>
      <c r="C42" s="18"/>
      <c r="D42" s="20"/>
      <c r="E42" s="18" t="s">
        <v>58</v>
      </c>
      <c r="F42" s="20">
        <v>1</v>
      </c>
      <c r="G42" s="18" t="s">
        <v>58</v>
      </c>
      <c r="H42" s="20">
        <v>1</v>
      </c>
    </row>
    <row r="43" spans="1:8" x14ac:dyDescent="0.2">
      <c r="A43" s="140">
        <v>4743</v>
      </c>
      <c r="B43" s="145" t="s">
        <v>156</v>
      </c>
      <c r="C43" s="141"/>
      <c r="D43" s="142"/>
      <c r="E43" s="141"/>
      <c r="F43" s="142"/>
      <c r="G43" s="141"/>
      <c r="H43" s="142"/>
    </row>
    <row r="44" spans="1:8" x14ac:dyDescent="0.2">
      <c r="A44" s="52">
        <v>4744</v>
      </c>
      <c r="B44" s="53" t="s">
        <v>152</v>
      </c>
      <c r="C44" s="18">
        <v>450</v>
      </c>
      <c r="D44" s="20">
        <v>14</v>
      </c>
      <c r="E44" s="18">
        <v>350</v>
      </c>
      <c r="F44" s="20">
        <v>9</v>
      </c>
      <c r="G44" s="18">
        <v>260</v>
      </c>
      <c r="H44" s="20">
        <v>6</v>
      </c>
    </row>
    <row r="45" spans="1:8" x14ac:dyDescent="0.2">
      <c r="A45" s="140">
        <v>4745</v>
      </c>
      <c r="B45" s="145" t="s">
        <v>153</v>
      </c>
      <c r="C45" s="146" t="s">
        <v>142</v>
      </c>
      <c r="D45" s="142">
        <v>3</v>
      </c>
      <c r="E45" s="146" t="s">
        <v>58</v>
      </c>
      <c r="F45" s="142">
        <v>2</v>
      </c>
      <c r="G45" s="146" t="s">
        <v>58</v>
      </c>
      <c r="H45" s="142">
        <v>1</v>
      </c>
    </row>
    <row r="46" spans="1:8" x14ac:dyDescent="0.2">
      <c r="A46" s="27">
        <v>4746</v>
      </c>
      <c r="B46" s="56" t="s">
        <v>154</v>
      </c>
      <c r="C46" s="18"/>
      <c r="D46" s="20"/>
      <c r="E46" s="18"/>
      <c r="F46" s="20"/>
      <c r="G46" s="18"/>
      <c r="H46" s="20"/>
    </row>
    <row r="47" spans="1:8" s="21" customFormat="1" x14ac:dyDescent="0.2">
      <c r="B47" s="134" t="s">
        <v>143</v>
      </c>
      <c r="C47" s="48">
        <v>360</v>
      </c>
      <c r="D47" s="59">
        <v>54</v>
      </c>
      <c r="E47" s="48">
        <v>320</v>
      </c>
      <c r="F47" s="59">
        <v>37</v>
      </c>
      <c r="G47" s="48">
        <v>270</v>
      </c>
      <c r="H47" s="59">
        <v>45</v>
      </c>
    </row>
    <row r="48" spans="1:8" s="21" customFormat="1" x14ac:dyDescent="0.2">
      <c r="A48" s="137"/>
      <c r="B48" s="138" t="s">
        <v>32</v>
      </c>
      <c r="C48" s="114">
        <v>380</v>
      </c>
      <c r="D48" s="60">
        <v>39</v>
      </c>
      <c r="E48" s="114">
        <v>350</v>
      </c>
      <c r="F48" s="60">
        <v>29</v>
      </c>
      <c r="G48" s="114">
        <v>280</v>
      </c>
      <c r="H48" s="60">
        <v>32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3</v>
      </c>
      <c r="E49" s="118" t="s">
        <v>58</v>
      </c>
      <c r="F49" s="62">
        <v>2</v>
      </c>
      <c r="G49" s="118" t="s">
        <v>58</v>
      </c>
      <c r="H49" s="62">
        <v>1</v>
      </c>
    </row>
    <row r="50" spans="1:8" ht="25.5" x14ac:dyDescent="0.2">
      <c r="A50" s="52">
        <v>4802</v>
      </c>
      <c r="B50" s="14" t="s">
        <v>26</v>
      </c>
      <c r="C50" s="57">
        <v>380</v>
      </c>
      <c r="D50" s="20">
        <v>35</v>
      </c>
      <c r="E50" s="57">
        <v>340</v>
      </c>
      <c r="F50" s="20">
        <v>24</v>
      </c>
      <c r="G50" s="57">
        <v>280</v>
      </c>
      <c r="H50" s="20">
        <v>31</v>
      </c>
    </row>
    <row r="51" spans="1:8" s="21" customFormat="1" x14ac:dyDescent="0.2">
      <c r="A51" s="139"/>
      <c r="B51" s="138" t="s">
        <v>33</v>
      </c>
      <c r="C51" s="115">
        <v>320</v>
      </c>
      <c r="D51" s="60">
        <v>15</v>
      </c>
      <c r="E51" s="115">
        <v>295</v>
      </c>
      <c r="F51" s="60">
        <v>8</v>
      </c>
      <c r="G51" s="115">
        <v>260</v>
      </c>
      <c r="H51" s="60">
        <v>13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3</v>
      </c>
      <c r="E52" s="118"/>
      <c r="F52" s="62"/>
      <c r="G52" s="118" t="s">
        <v>58</v>
      </c>
      <c r="H52" s="62">
        <v>2</v>
      </c>
    </row>
    <row r="53" spans="1:8" x14ac:dyDescent="0.2">
      <c r="A53" s="27">
        <v>4805</v>
      </c>
      <c r="B53" s="11" t="s">
        <v>31</v>
      </c>
      <c r="C53" s="45">
        <v>310</v>
      </c>
      <c r="D53" s="23">
        <v>12</v>
      </c>
      <c r="E53" s="45">
        <v>295</v>
      </c>
      <c r="F53" s="23">
        <v>8</v>
      </c>
      <c r="G53" s="45">
        <v>260</v>
      </c>
      <c r="H53" s="23">
        <v>11</v>
      </c>
    </row>
    <row r="54" spans="1:8" x14ac:dyDescent="0.2">
      <c r="A54" s="165"/>
      <c r="B54" s="164" t="s">
        <v>190</v>
      </c>
      <c r="C54" s="161">
        <v>220</v>
      </c>
      <c r="D54" s="160">
        <v>5</v>
      </c>
      <c r="E54" s="161" t="s">
        <v>58</v>
      </c>
      <c r="F54" s="160">
        <v>3</v>
      </c>
      <c r="G54" s="182" t="s">
        <v>58</v>
      </c>
      <c r="H54" s="185">
        <v>2</v>
      </c>
    </row>
    <row r="55" spans="1:8" x14ac:dyDescent="0.2">
      <c r="A55" s="155">
        <v>4806</v>
      </c>
      <c r="B55" s="156"/>
      <c r="C55" s="174" t="s">
        <v>58</v>
      </c>
      <c r="D55" s="175">
        <v>1</v>
      </c>
      <c r="E55" s="174"/>
      <c r="F55" s="175"/>
      <c r="G55" s="47"/>
      <c r="H55" s="20"/>
    </row>
    <row r="56" spans="1:8" x14ac:dyDescent="0.2">
      <c r="A56" s="169">
        <v>4807</v>
      </c>
      <c r="B56" s="167"/>
      <c r="C56" s="166" t="s">
        <v>58</v>
      </c>
      <c r="D56" s="151">
        <v>4</v>
      </c>
      <c r="E56" s="166" t="s">
        <v>58</v>
      </c>
      <c r="F56" s="151">
        <v>3</v>
      </c>
      <c r="G56" s="162" t="s">
        <v>58</v>
      </c>
      <c r="H56" s="180">
        <v>2</v>
      </c>
    </row>
    <row r="57" spans="1:8" x14ac:dyDescent="0.2">
      <c r="A57" s="16">
        <v>4808</v>
      </c>
      <c r="B57" s="157"/>
      <c r="C57" s="172"/>
      <c r="D57" s="173"/>
      <c r="E57" s="172"/>
      <c r="F57" s="173"/>
      <c r="G57" s="47"/>
      <c r="H57" s="20"/>
    </row>
    <row r="58" spans="1:8" x14ac:dyDescent="0.2">
      <c r="A58" s="158">
        <v>4809</v>
      </c>
      <c r="B58" s="171"/>
      <c r="C58" s="153"/>
      <c r="D58" s="150"/>
      <c r="E58" s="153"/>
      <c r="F58" s="150"/>
      <c r="G58" s="176"/>
      <c r="H58" s="181"/>
    </row>
    <row r="59" spans="1:8" x14ac:dyDescent="0.2">
      <c r="A59" s="148"/>
      <c r="B59" s="149" t="s">
        <v>171</v>
      </c>
      <c r="C59" s="168">
        <v>275</v>
      </c>
      <c r="D59" s="149">
        <v>5</v>
      </c>
      <c r="E59" s="168">
        <v>340</v>
      </c>
      <c r="F59" s="149">
        <v>5</v>
      </c>
      <c r="G59" s="168">
        <v>270</v>
      </c>
      <c r="H59" s="149">
        <v>5</v>
      </c>
    </row>
    <row r="60" spans="1:8" x14ac:dyDescent="0.2">
      <c r="A60" s="16">
        <v>4880</v>
      </c>
      <c r="B60" s="26" t="s">
        <v>122</v>
      </c>
      <c r="C60" s="47">
        <v>275</v>
      </c>
      <c r="D60" s="43">
        <v>5</v>
      </c>
      <c r="E60" s="47">
        <v>340</v>
      </c>
      <c r="F60" s="43">
        <v>5</v>
      </c>
      <c r="G60" s="47">
        <v>270</v>
      </c>
      <c r="H60" s="43">
        <v>5</v>
      </c>
    </row>
    <row r="61" spans="1:8" x14ac:dyDescent="0.2">
      <c r="A61" s="65">
        <v>4881</v>
      </c>
      <c r="B61" s="64" t="s">
        <v>123</v>
      </c>
      <c r="C61" s="112"/>
      <c r="D61" s="66"/>
      <c r="E61" s="112"/>
      <c r="F61" s="66"/>
      <c r="G61" s="112"/>
      <c r="H61" s="66"/>
    </row>
    <row r="62" spans="1:8" s="21" customFormat="1" x14ac:dyDescent="0.2">
      <c r="A62" s="25"/>
      <c r="B62" s="40" t="s">
        <v>120</v>
      </c>
      <c r="C62" s="147">
        <v>280</v>
      </c>
      <c r="D62" s="44">
        <v>9</v>
      </c>
      <c r="E62" s="147">
        <v>250</v>
      </c>
      <c r="F62" s="44">
        <v>5</v>
      </c>
      <c r="G62" s="147">
        <v>290</v>
      </c>
      <c r="H62" s="44">
        <v>5</v>
      </c>
    </row>
    <row r="63" spans="1:8" x14ac:dyDescent="0.2">
      <c r="A63" s="65">
        <v>4872</v>
      </c>
      <c r="B63" s="64" t="s">
        <v>121</v>
      </c>
      <c r="C63" s="112"/>
      <c r="D63" s="66"/>
      <c r="E63" s="112"/>
      <c r="F63" s="66"/>
      <c r="G63" s="112"/>
      <c r="H63" s="66"/>
    </row>
    <row r="64" spans="1:8" x14ac:dyDescent="0.2">
      <c r="A64" s="16">
        <v>4882</v>
      </c>
      <c r="B64" s="26" t="s">
        <v>124</v>
      </c>
      <c r="C64" s="47" t="s">
        <v>58</v>
      </c>
      <c r="D64" s="43">
        <v>1</v>
      </c>
      <c r="E64" s="47"/>
      <c r="F64" s="43"/>
      <c r="G64" s="47"/>
      <c r="H64" s="43"/>
    </row>
    <row r="65" spans="1:8" x14ac:dyDescent="0.2">
      <c r="A65" s="65">
        <v>4883</v>
      </c>
      <c r="B65" s="64" t="s">
        <v>125</v>
      </c>
      <c r="C65" s="112">
        <v>280</v>
      </c>
      <c r="D65" s="66">
        <v>7</v>
      </c>
      <c r="E65" s="112" t="s">
        <v>58</v>
      </c>
      <c r="F65" s="66">
        <v>4</v>
      </c>
      <c r="G65" s="112">
        <v>290</v>
      </c>
      <c r="H65" s="66">
        <v>5</v>
      </c>
    </row>
    <row r="66" spans="1:8" x14ac:dyDescent="0.2">
      <c r="A66" s="16">
        <v>4884</v>
      </c>
      <c r="B66" s="26" t="s">
        <v>126</v>
      </c>
      <c r="C66" s="47"/>
      <c r="D66" s="43"/>
      <c r="E66" s="47"/>
      <c r="F66" s="43"/>
      <c r="G66" s="47"/>
      <c r="H66" s="43"/>
    </row>
    <row r="67" spans="1:8" x14ac:dyDescent="0.2">
      <c r="A67" s="65">
        <v>4885</v>
      </c>
      <c r="B67" s="64" t="s">
        <v>130</v>
      </c>
      <c r="C67" s="112" t="s">
        <v>58</v>
      </c>
      <c r="D67" s="66">
        <v>1</v>
      </c>
      <c r="E67" s="112"/>
      <c r="F67" s="66"/>
      <c r="G67" s="112"/>
      <c r="H67" s="66"/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128</v>
      </c>
      <c r="C69" s="112"/>
      <c r="D69" s="66"/>
      <c r="E69" s="112"/>
      <c r="F69" s="66"/>
      <c r="G69" s="112"/>
      <c r="H69" s="66"/>
    </row>
    <row r="70" spans="1:8" x14ac:dyDescent="0.2">
      <c r="A70" s="55">
        <v>4888</v>
      </c>
      <c r="B70" s="56" t="s">
        <v>129</v>
      </c>
      <c r="C70" s="45"/>
      <c r="D70" s="46"/>
      <c r="E70" s="45" t="s">
        <v>58</v>
      </c>
      <c r="F70" s="46">
        <v>1</v>
      </c>
      <c r="G70" s="45"/>
      <c r="H70" s="46"/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173</v>
      </c>
      <c r="D5" s="6"/>
      <c r="E5" s="5" t="s">
        <v>189</v>
      </c>
      <c r="F5" s="6"/>
      <c r="G5" s="5" t="s">
        <v>202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290</v>
      </c>
      <c r="D7" s="40">
        <v>64</v>
      </c>
      <c r="E7" s="39">
        <v>300</v>
      </c>
      <c r="F7" s="40">
        <v>53</v>
      </c>
      <c r="G7" s="39">
        <v>320</v>
      </c>
      <c r="H7" s="40">
        <v>57</v>
      </c>
    </row>
    <row r="8" spans="1:8" s="12" customFormat="1" ht="15" x14ac:dyDescent="0.25">
      <c r="A8" s="67"/>
      <c r="B8" s="68" t="s">
        <v>39</v>
      </c>
      <c r="C8" s="69">
        <v>290</v>
      </c>
      <c r="D8" s="70">
        <v>64</v>
      </c>
      <c r="E8" s="69">
        <v>300</v>
      </c>
      <c r="F8" s="70">
        <v>53</v>
      </c>
      <c r="G8" s="69">
        <v>320</v>
      </c>
      <c r="H8" s="70">
        <v>57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4</v>
      </c>
      <c r="E9" s="74" t="s">
        <v>58</v>
      </c>
      <c r="F9" s="75">
        <v>1</v>
      </c>
      <c r="G9" s="74" t="s">
        <v>58</v>
      </c>
      <c r="H9" s="75">
        <v>3</v>
      </c>
    </row>
    <row r="10" spans="1:8" ht="25.5" x14ac:dyDescent="0.2">
      <c r="A10" s="16">
        <v>4868</v>
      </c>
      <c r="B10" s="14" t="s">
        <v>7</v>
      </c>
      <c r="C10" s="15">
        <v>290</v>
      </c>
      <c r="D10" s="20">
        <v>5</v>
      </c>
      <c r="E10" s="15" t="s">
        <v>58</v>
      </c>
      <c r="F10" s="20">
        <v>2</v>
      </c>
      <c r="G10" s="15" t="s">
        <v>58</v>
      </c>
      <c r="H10" s="20">
        <v>1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8">
        <v>4</v>
      </c>
      <c r="E11" s="74" t="s">
        <v>58</v>
      </c>
      <c r="F11" s="78">
        <v>2</v>
      </c>
      <c r="G11" s="74">
        <v>230</v>
      </c>
      <c r="H11" s="78">
        <v>6</v>
      </c>
    </row>
    <row r="12" spans="1:8" x14ac:dyDescent="0.2">
      <c r="A12" s="16">
        <v>4870</v>
      </c>
      <c r="B12" s="14" t="s">
        <v>9</v>
      </c>
      <c r="C12" s="15">
        <v>300</v>
      </c>
      <c r="D12" s="20">
        <v>30</v>
      </c>
      <c r="E12" s="15">
        <v>300</v>
      </c>
      <c r="F12" s="20">
        <v>26</v>
      </c>
      <c r="G12" s="15">
        <v>335</v>
      </c>
      <c r="H12" s="20">
        <v>28</v>
      </c>
    </row>
    <row r="13" spans="1:8" ht="38.25" x14ac:dyDescent="0.2">
      <c r="A13" s="77">
        <v>4878</v>
      </c>
      <c r="B13" s="73" t="s">
        <v>10</v>
      </c>
      <c r="C13" s="74">
        <v>290</v>
      </c>
      <c r="D13" s="78">
        <v>7</v>
      </c>
      <c r="E13" s="74">
        <v>325</v>
      </c>
      <c r="F13" s="78">
        <v>14</v>
      </c>
      <c r="G13" s="74">
        <v>300</v>
      </c>
      <c r="H13" s="78">
        <v>11</v>
      </c>
    </row>
    <row r="14" spans="1:8" ht="25.5" x14ac:dyDescent="0.2">
      <c r="A14" s="16">
        <v>4879</v>
      </c>
      <c r="B14" s="14" t="s">
        <v>11</v>
      </c>
      <c r="C14" s="15">
        <v>310</v>
      </c>
      <c r="D14" s="20">
        <v>10</v>
      </c>
      <c r="E14" s="15">
        <v>320</v>
      </c>
      <c r="F14" s="20">
        <v>5</v>
      </c>
      <c r="G14" s="15">
        <v>350</v>
      </c>
      <c r="H14" s="20">
        <v>7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4</v>
      </c>
      <c r="E15" s="81" t="s">
        <v>58</v>
      </c>
      <c r="F15" s="78">
        <v>3</v>
      </c>
      <c r="G15" s="81" t="s">
        <v>58</v>
      </c>
      <c r="H15" s="78">
        <v>1</v>
      </c>
    </row>
    <row r="16" spans="1:8" x14ac:dyDescent="0.2">
      <c r="A16" s="77"/>
      <c r="B16" s="68" t="s">
        <v>169</v>
      </c>
      <c r="C16" s="69">
        <v>230</v>
      </c>
      <c r="D16" s="70">
        <v>12</v>
      </c>
      <c r="E16" s="69">
        <v>280</v>
      </c>
      <c r="F16" s="70">
        <v>8</v>
      </c>
      <c r="G16" s="69">
        <v>285</v>
      </c>
      <c r="H16" s="70">
        <v>8</v>
      </c>
    </row>
    <row r="17" spans="1:8" s="21" customFormat="1" ht="25.5" x14ac:dyDescent="0.2">
      <c r="A17" s="25">
        <v>4873</v>
      </c>
      <c r="B17" s="14" t="s">
        <v>27</v>
      </c>
      <c r="C17" s="15">
        <v>225</v>
      </c>
      <c r="D17" s="26">
        <v>10</v>
      </c>
      <c r="E17" s="15" t="s">
        <v>58</v>
      </c>
      <c r="F17" s="26">
        <v>4</v>
      </c>
      <c r="G17" s="15">
        <v>300</v>
      </c>
      <c r="H17" s="26">
        <v>5</v>
      </c>
    </row>
    <row r="18" spans="1:8" x14ac:dyDescent="0.2">
      <c r="A18" s="82">
        <v>4877</v>
      </c>
      <c r="B18" s="83" t="s">
        <v>28</v>
      </c>
      <c r="C18" s="84" t="s">
        <v>58</v>
      </c>
      <c r="D18" s="85">
        <v>2</v>
      </c>
      <c r="E18" s="84" t="s">
        <v>58</v>
      </c>
      <c r="F18" s="85">
        <v>4</v>
      </c>
      <c r="G18" s="84" t="s">
        <v>58</v>
      </c>
      <c r="H18" s="85">
        <v>3</v>
      </c>
    </row>
    <row r="19" spans="1:8" s="21" customFormat="1" x14ac:dyDescent="0.2">
      <c r="A19" s="132"/>
      <c r="B19" s="133" t="s">
        <v>38</v>
      </c>
      <c r="C19" s="49">
        <v>300</v>
      </c>
      <c r="D19" s="50">
        <v>81</v>
      </c>
      <c r="E19" s="49">
        <v>285</v>
      </c>
      <c r="F19" s="50">
        <v>89</v>
      </c>
      <c r="G19" s="49">
        <v>260</v>
      </c>
      <c r="H19" s="50">
        <v>83</v>
      </c>
    </row>
    <row r="20" spans="1:8" s="13" customFormat="1" x14ac:dyDescent="0.2">
      <c r="A20" s="130"/>
      <c r="B20" s="131" t="s">
        <v>40</v>
      </c>
      <c r="C20" s="87">
        <v>310</v>
      </c>
      <c r="D20" s="88">
        <v>70</v>
      </c>
      <c r="E20" s="87">
        <v>295</v>
      </c>
      <c r="F20" s="88">
        <v>79</v>
      </c>
      <c r="G20" s="87">
        <v>260</v>
      </c>
      <c r="H20" s="88">
        <v>74</v>
      </c>
    </row>
    <row r="21" spans="1:8" s="13" customFormat="1" ht="38.25" x14ac:dyDescent="0.2">
      <c r="A21" s="90">
        <v>4810</v>
      </c>
      <c r="B21" s="91" t="s">
        <v>16</v>
      </c>
      <c r="C21" s="92">
        <v>330</v>
      </c>
      <c r="D21" s="93">
        <v>20</v>
      </c>
      <c r="E21" s="92">
        <v>300</v>
      </c>
      <c r="F21" s="93">
        <v>30</v>
      </c>
      <c r="G21" s="92">
        <v>275</v>
      </c>
      <c r="H21" s="93">
        <v>28</v>
      </c>
    </row>
    <row r="22" spans="1:8" ht="38.25" x14ac:dyDescent="0.2">
      <c r="A22" s="16">
        <v>4811</v>
      </c>
      <c r="B22" s="17" t="s">
        <v>17</v>
      </c>
      <c r="C22" s="18">
        <v>300</v>
      </c>
      <c r="D22" s="20">
        <v>5</v>
      </c>
      <c r="E22" s="18" t="s">
        <v>58</v>
      </c>
      <c r="F22" s="20">
        <v>3</v>
      </c>
      <c r="G22" s="18">
        <v>250</v>
      </c>
      <c r="H22" s="20">
        <v>6</v>
      </c>
    </row>
    <row r="23" spans="1:8" ht="38.25" x14ac:dyDescent="0.2">
      <c r="A23" s="90">
        <v>4812</v>
      </c>
      <c r="B23" s="91" t="s">
        <v>18</v>
      </c>
      <c r="C23" s="92">
        <v>310</v>
      </c>
      <c r="D23" s="93">
        <v>18</v>
      </c>
      <c r="E23" s="92">
        <v>290</v>
      </c>
      <c r="F23" s="93">
        <v>23</v>
      </c>
      <c r="G23" s="92">
        <v>275</v>
      </c>
      <c r="H23" s="93">
        <v>14</v>
      </c>
    </row>
    <row r="24" spans="1:8" ht="25.5" x14ac:dyDescent="0.2">
      <c r="A24" s="16">
        <v>4814</v>
      </c>
      <c r="B24" s="17" t="s">
        <v>19</v>
      </c>
      <c r="C24" s="18">
        <v>290</v>
      </c>
      <c r="D24" s="20">
        <v>13</v>
      </c>
      <c r="E24" s="18">
        <v>320</v>
      </c>
      <c r="F24" s="20">
        <v>9</v>
      </c>
      <c r="G24" s="18">
        <v>250</v>
      </c>
      <c r="H24" s="20">
        <v>14</v>
      </c>
    </row>
    <row r="25" spans="1:8" s="13" customFormat="1" ht="25.5" x14ac:dyDescent="0.2">
      <c r="A25" s="90">
        <v>4819</v>
      </c>
      <c r="B25" s="91" t="s">
        <v>20</v>
      </c>
      <c r="C25" s="92">
        <v>250</v>
      </c>
      <c r="D25" s="93">
        <v>6</v>
      </c>
      <c r="E25" s="92" t="s">
        <v>58</v>
      </c>
      <c r="F25" s="93">
        <v>4</v>
      </c>
      <c r="G25" s="92">
        <v>250</v>
      </c>
      <c r="H25" s="93">
        <v>7</v>
      </c>
    </row>
    <row r="26" spans="1:8" s="21" customFormat="1" ht="15.75" customHeight="1" x14ac:dyDescent="0.2">
      <c r="A26" s="130"/>
      <c r="B26" s="131" t="s">
        <v>41</v>
      </c>
      <c r="C26" s="87">
        <v>300</v>
      </c>
      <c r="D26" s="88">
        <v>19</v>
      </c>
      <c r="E26" s="87">
        <v>240</v>
      </c>
      <c r="F26" s="88">
        <v>20</v>
      </c>
      <c r="G26" s="87">
        <v>260</v>
      </c>
      <c r="H26" s="88">
        <v>14</v>
      </c>
    </row>
    <row r="27" spans="1:8" x14ac:dyDescent="0.2">
      <c r="A27" s="16">
        <v>4815</v>
      </c>
      <c r="B27" s="17" t="s">
        <v>13</v>
      </c>
      <c r="C27" s="18" t="s">
        <v>58</v>
      </c>
      <c r="D27" s="20">
        <v>2</v>
      </c>
      <c r="E27" s="18" t="s">
        <v>58</v>
      </c>
      <c r="F27" s="20">
        <v>3</v>
      </c>
      <c r="G27" s="18" t="s">
        <v>58</v>
      </c>
      <c r="H27" s="20">
        <v>4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3">
        <v>3</v>
      </c>
      <c r="E28" s="92" t="s">
        <v>58</v>
      </c>
      <c r="F28" s="93">
        <v>2</v>
      </c>
      <c r="G28" s="92" t="s">
        <v>58</v>
      </c>
      <c r="H28" s="93">
        <v>2</v>
      </c>
    </row>
    <row r="29" spans="1:8" ht="51" x14ac:dyDescent="0.2">
      <c r="A29" s="16">
        <v>4818</v>
      </c>
      <c r="B29" s="17" t="s">
        <v>15</v>
      </c>
      <c r="C29" s="18">
        <v>330</v>
      </c>
      <c r="D29" s="20">
        <v>8</v>
      </c>
      <c r="E29" s="18">
        <v>232</v>
      </c>
      <c r="F29" s="20">
        <v>10</v>
      </c>
      <c r="G29" s="18">
        <v>260</v>
      </c>
      <c r="H29" s="20">
        <v>5</v>
      </c>
    </row>
    <row r="30" spans="1:8" ht="68.25" customHeight="1" x14ac:dyDescent="0.2">
      <c r="A30" s="95">
        <v>4816</v>
      </c>
      <c r="B30" s="122" t="s">
        <v>144</v>
      </c>
      <c r="C30" s="96">
        <v>265</v>
      </c>
      <c r="D30" s="97">
        <v>6</v>
      </c>
      <c r="E30" s="96">
        <v>240</v>
      </c>
      <c r="F30" s="97">
        <v>5</v>
      </c>
      <c r="G30" s="96" t="s">
        <v>58</v>
      </c>
      <c r="H30" s="97">
        <v>3</v>
      </c>
    </row>
    <row r="31" spans="1:8" s="21" customFormat="1" x14ac:dyDescent="0.2">
      <c r="A31" s="128"/>
      <c r="B31" s="134" t="s">
        <v>29</v>
      </c>
      <c r="C31" s="39">
        <v>320</v>
      </c>
      <c r="D31" s="40">
        <v>75</v>
      </c>
      <c r="E31" s="39">
        <v>270</v>
      </c>
      <c r="F31" s="40">
        <v>64</v>
      </c>
      <c r="G31" s="39">
        <v>220</v>
      </c>
      <c r="H31" s="40">
        <v>48</v>
      </c>
    </row>
    <row r="32" spans="1:8" s="21" customFormat="1" x14ac:dyDescent="0.2">
      <c r="A32" s="135"/>
      <c r="B32" s="136" t="s">
        <v>59</v>
      </c>
      <c r="C32" s="99">
        <v>320</v>
      </c>
      <c r="D32" s="100">
        <v>59</v>
      </c>
      <c r="E32" s="99">
        <v>270</v>
      </c>
      <c r="F32" s="100">
        <v>58</v>
      </c>
      <c r="G32" s="99">
        <v>220</v>
      </c>
      <c r="H32" s="100">
        <v>41</v>
      </c>
    </row>
    <row r="33" spans="1:8" x14ac:dyDescent="0.2">
      <c r="A33" s="102">
        <v>4740</v>
      </c>
      <c r="B33" s="103" t="s">
        <v>21</v>
      </c>
      <c r="C33" s="104">
        <v>320</v>
      </c>
      <c r="D33" s="105">
        <v>50</v>
      </c>
      <c r="E33" s="104">
        <v>275</v>
      </c>
      <c r="F33" s="105">
        <v>51</v>
      </c>
      <c r="G33" s="104">
        <v>220</v>
      </c>
      <c r="H33" s="105">
        <v>32</v>
      </c>
    </row>
    <row r="34" spans="1:8" s="12" customFormat="1" ht="39" x14ac:dyDescent="0.25">
      <c r="A34" s="16">
        <v>4741</v>
      </c>
      <c r="B34" s="14" t="s">
        <v>22</v>
      </c>
      <c r="C34" s="18">
        <v>330</v>
      </c>
      <c r="D34" s="20">
        <v>5</v>
      </c>
      <c r="E34" s="18" t="s">
        <v>58</v>
      </c>
      <c r="F34" s="20">
        <v>1</v>
      </c>
      <c r="G34" s="18" t="s">
        <v>58</v>
      </c>
      <c r="H34" s="20">
        <v>4</v>
      </c>
    </row>
    <row r="35" spans="1:8" x14ac:dyDescent="0.2">
      <c r="A35" s="102">
        <v>4750</v>
      </c>
      <c r="B35" s="103" t="s">
        <v>23</v>
      </c>
      <c r="C35" s="104" t="s">
        <v>58</v>
      </c>
      <c r="D35" s="105">
        <v>3</v>
      </c>
      <c r="E35" s="104" t="s">
        <v>58</v>
      </c>
      <c r="F35" s="105">
        <v>3</v>
      </c>
      <c r="G35" s="104" t="s">
        <v>58</v>
      </c>
      <c r="H35" s="105">
        <v>1</v>
      </c>
    </row>
    <row r="36" spans="1:8" x14ac:dyDescent="0.2">
      <c r="A36" s="16">
        <v>4751</v>
      </c>
      <c r="B36" s="19" t="s">
        <v>24</v>
      </c>
      <c r="C36" s="18"/>
      <c r="D36" s="20"/>
      <c r="E36" s="18" t="s">
        <v>58</v>
      </c>
      <c r="F36" s="20">
        <v>2</v>
      </c>
      <c r="G36" s="18" t="s">
        <v>58</v>
      </c>
      <c r="H36" s="20">
        <v>2</v>
      </c>
    </row>
    <row r="37" spans="1:8" x14ac:dyDescent="0.2">
      <c r="A37" s="107">
        <v>4737</v>
      </c>
      <c r="B37" s="108" t="s">
        <v>30</v>
      </c>
      <c r="C37" s="109">
        <v>300</v>
      </c>
      <c r="D37" s="110">
        <v>13</v>
      </c>
      <c r="E37" s="109">
        <v>300</v>
      </c>
      <c r="F37" s="110">
        <v>5</v>
      </c>
      <c r="G37" s="109">
        <v>220</v>
      </c>
      <c r="H37" s="110">
        <v>6</v>
      </c>
    </row>
    <row r="38" spans="1:8" s="13" customFormat="1" x14ac:dyDescent="0.2">
      <c r="A38" s="144"/>
      <c r="B38" s="134" t="s">
        <v>148</v>
      </c>
      <c r="C38" s="39">
        <v>350</v>
      </c>
      <c r="D38" s="40">
        <v>11</v>
      </c>
      <c r="E38" s="39" t="s">
        <v>58</v>
      </c>
      <c r="F38" s="40">
        <v>2</v>
      </c>
      <c r="G38" s="39" t="s">
        <v>58</v>
      </c>
      <c r="H38" s="40">
        <v>3</v>
      </c>
    </row>
    <row r="39" spans="1:8" x14ac:dyDescent="0.2">
      <c r="A39" s="140">
        <v>4707</v>
      </c>
      <c r="B39" s="145" t="s">
        <v>155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149</v>
      </c>
      <c r="C40" s="18" t="s">
        <v>58</v>
      </c>
      <c r="D40" s="20">
        <v>1</v>
      </c>
      <c r="E40" s="18" t="s">
        <v>58</v>
      </c>
      <c r="F40" s="20">
        <v>2</v>
      </c>
      <c r="G40" s="18" t="s">
        <v>58</v>
      </c>
      <c r="H40" s="20">
        <v>2</v>
      </c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151</v>
      </c>
      <c r="C42" s="18" t="s">
        <v>58</v>
      </c>
      <c r="D42" s="20">
        <v>1</v>
      </c>
      <c r="E42" s="18"/>
      <c r="F42" s="20"/>
      <c r="G42" s="18"/>
      <c r="H42" s="20"/>
    </row>
    <row r="43" spans="1:8" x14ac:dyDescent="0.2">
      <c r="A43" s="140">
        <v>4743</v>
      </c>
      <c r="B43" s="145" t="s">
        <v>156</v>
      </c>
      <c r="C43" s="141"/>
      <c r="D43" s="142"/>
      <c r="E43" s="141"/>
      <c r="F43" s="142"/>
      <c r="G43" s="141"/>
      <c r="H43" s="142"/>
    </row>
    <row r="44" spans="1:8" x14ac:dyDescent="0.2">
      <c r="A44" s="52">
        <v>4744</v>
      </c>
      <c r="B44" s="53" t="s">
        <v>152</v>
      </c>
      <c r="C44" s="18"/>
      <c r="D44" s="20"/>
      <c r="E44" s="18"/>
      <c r="F44" s="20"/>
      <c r="G44" s="18"/>
      <c r="H44" s="20"/>
    </row>
    <row r="45" spans="1:8" x14ac:dyDescent="0.2">
      <c r="A45" s="140">
        <v>4745</v>
      </c>
      <c r="B45" s="145" t="s">
        <v>153</v>
      </c>
      <c r="C45" s="141"/>
      <c r="D45" s="142"/>
      <c r="E45" s="141"/>
      <c r="F45" s="142"/>
      <c r="G45" s="141"/>
      <c r="H45" s="142"/>
    </row>
    <row r="46" spans="1:8" x14ac:dyDescent="0.2">
      <c r="A46" s="27">
        <v>4746</v>
      </c>
      <c r="B46" s="56" t="s">
        <v>154</v>
      </c>
      <c r="C46" s="18">
        <v>350</v>
      </c>
      <c r="D46" s="20">
        <v>9</v>
      </c>
      <c r="E46" s="18"/>
      <c r="F46" s="20"/>
      <c r="G46" s="18" t="s">
        <v>58</v>
      </c>
      <c r="H46" s="20">
        <v>1</v>
      </c>
    </row>
    <row r="47" spans="1:8" s="21" customFormat="1" x14ac:dyDescent="0.2">
      <c r="B47" s="134" t="s">
        <v>143</v>
      </c>
      <c r="C47" s="48">
        <v>265</v>
      </c>
      <c r="D47" s="59">
        <v>31</v>
      </c>
      <c r="E47" s="48">
        <v>250</v>
      </c>
      <c r="F47" s="59">
        <v>24</v>
      </c>
      <c r="G47" s="48">
        <v>235</v>
      </c>
      <c r="H47" s="59">
        <v>22</v>
      </c>
    </row>
    <row r="48" spans="1:8" s="21" customFormat="1" x14ac:dyDescent="0.2">
      <c r="A48" s="137"/>
      <c r="B48" s="138" t="s">
        <v>32</v>
      </c>
      <c r="C48" s="114">
        <v>300</v>
      </c>
      <c r="D48" s="60">
        <v>14</v>
      </c>
      <c r="E48" s="114">
        <v>260</v>
      </c>
      <c r="F48" s="60">
        <v>12</v>
      </c>
      <c r="G48" s="114">
        <v>260</v>
      </c>
      <c r="H48" s="60">
        <v>11</v>
      </c>
    </row>
    <row r="49" spans="1:8" ht="38.25" x14ac:dyDescent="0.2">
      <c r="A49" s="116">
        <v>4800</v>
      </c>
      <c r="B49" s="117" t="s">
        <v>25</v>
      </c>
      <c r="C49" s="118">
        <v>250</v>
      </c>
      <c r="D49" s="62">
        <v>8</v>
      </c>
      <c r="E49" s="118" t="s">
        <v>58</v>
      </c>
      <c r="F49" s="62">
        <v>4</v>
      </c>
      <c r="G49" s="118">
        <v>250</v>
      </c>
      <c r="H49" s="62">
        <v>6</v>
      </c>
    </row>
    <row r="50" spans="1:8" ht="25.5" x14ac:dyDescent="0.2">
      <c r="A50" s="52">
        <v>4802</v>
      </c>
      <c r="B50" s="14" t="s">
        <v>26</v>
      </c>
      <c r="C50" s="57">
        <v>350</v>
      </c>
      <c r="D50" s="20">
        <v>6</v>
      </c>
      <c r="E50" s="57">
        <v>300</v>
      </c>
      <c r="F50" s="20">
        <v>8</v>
      </c>
      <c r="G50" s="57">
        <v>280</v>
      </c>
      <c r="H50" s="20">
        <v>5</v>
      </c>
    </row>
    <row r="51" spans="1:8" s="21" customFormat="1" x14ac:dyDescent="0.2">
      <c r="A51" s="139"/>
      <c r="B51" s="138" t="s">
        <v>33</v>
      </c>
      <c r="C51" s="114">
        <v>260</v>
      </c>
      <c r="D51" s="60">
        <v>17</v>
      </c>
      <c r="E51" s="114">
        <v>220</v>
      </c>
      <c r="F51" s="60">
        <v>12</v>
      </c>
      <c r="G51" s="114">
        <v>220</v>
      </c>
      <c r="H51" s="60">
        <v>11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2</v>
      </c>
      <c r="E52" s="118" t="s">
        <v>58</v>
      </c>
      <c r="F52" s="62">
        <v>2</v>
      </c>
      <c r="G52" s="118" t="s">
        <v>58</v>
      </c>
      <c r="H52" s="62">
        <v>1</v>
      </c>
    </row>
    <row r="53" spans="1:8" x14ac:dyDescent="0.2">
      <c r="A53" s="27">
        <v>4805</v>
      </c>
      <c r="B53" s="11" t="s">
        <v>31</v>
      </c>
      <c r="C53" s="38">
        <v>260</v>
      </c>
      <c r="D53" s="23">
        <v>15</v>
      </c>
      <c r="E53" s="38">
        <v>235</v>
      </c>
      <c r="F53" s="23">
        <v>10</v>
      </c>
      <c r="G53" s="38">
        <v>220</v>
      </c>
      <c r="H53" s="23">
        <v>10</v>
      </c>
    </row>
    <row r="54" spans="1:8" x14ac:dyDescent="0.2">
      <c r="A54" s="165"/>
      <c r="B54" s="164" t="s">
        <v>190</v>
      </c>
      <c r="C54" s="161">
        <v>230</v>
      </c>
      <c r="D54" s="160">
        <v>15</v>
      </c>
      <c r="E54" s="161">
        <v>220</v>
      </c>
      <c r="F54" s="160">
        <v>12</v>
      </c>
      <c r="G54" s="184">
        <v>225</v>
      </c>
      <c r="H54" s="185">
        <v>9</v>
      </c>
    </row>
    <row r="55" spans="1:8" x14ac:dyDescent="0.2">
      <c r="A55" s="155">
        <v>4806</v>
      </c>
      <c r="B55" s="156"/>
      <c r="C55" s="174" t="s">
        <v>58</v>
      </c>
      <c r="D55" s="175">
        <v>2</v>
      </c>
      <c r="E55" s="174"/>
      <c r="F55" s="175"/>
      <c r="G55" s="57"/>
      <c r="H55" s="20"/>
    </row>
    <row r="56" spans="1:8" x14ac:dyDescent="0.2">
      <c r="A56" s="169">
        <v>4807</v>
      </c>
      <c r="B56" s="167"/>
      <c r="C56" s="166">
        <v>220</v>
      </c>
      <c r="D56" s="151">
        <v>13</v>
      </c>
      <c r="E56" s="166">
        <v>220</v>
      </c>
      <c r="F56" s="151">
        <v>10</v>
      </c>
      <c r="G56" s="163">
        <v>220</v>
      </c>
      <c r="H56" s="180">
        <v>8</v>
      </c>
    </row>
    <row r="57" spans="1:8" x14ac:dyDescent="0.2">
      <c r="A57" s="16">
        <v>4808</v>
      </c>
      <c r="B57" s="157"/>
      <c r="C57" s="172"/>
      <c r="D57" s="173"/>
      <c r="E57" s="172" t="s">
        <v>58</v>
      </c>
      <c r="F57" s="173">
        <v>1</v>
      </c>
      <c r="G57" s="47" t="s">
        <v>58</v>
      </c>
      <c r="H57" s="20">
        <v>1</v>
      </c>
    </row>
    <row r="58" spans="1:8" x14ac:dyDescent="0.2">
      <c r="A58" s="158">
        <v>4809</v>
      </c>
      <c r="B58" s="171"/>
      <c r="C58" s="153"/>
      <c r="D58" s="150"/>
      <c r="E58" s="153" t="s">
        <v>58</v>
      </c>
      <c r="F58" s="150">
        <v>1</v>
      </c>
      <c r="G58" s="176"/>
      <c r="H58" s="181"/>
    </row>
    <row r="59" spans="1:8" x14ac:dyDescent="0.2">
      <c r="A59" s="148"/>
      <c r="B59" s="149" t="s">
        <v>171</v>
      </c>
      <c r="C59" s="168">
        <v>270</v>
      </c>
      <c r="D59" s="149">
        <v>10</v>
      </c>
      <c r="E59" s="168">
        <v>320</v>
      </c>
      <c r="F59" s="149">
        <v>10</v>
      </c>
      <c r="G59" s="168">
        <v>275</v>
      </c>
      <c r="H59" s="149">
        <v>13</v>
      </c>
    </row>
    <row r="60" spans="1:8" x14ac:dyDescent="0.2">
      <c r="A60" s="16">
        <v>4880</v>
      </c>
      <c r="B60" s="26" t="s">
        <v>122</v>
      </c>
      <c r="C60" s="47">
        <v>265</v>
      </c>
      <c r="D60" s="43">
        <v>6</v>
      </c>
      <c r="E60" s="47">
        <v>240</v>
      </c>
      <c r="F60" s="43">
        <v>5</v>
      </c>
      <c r="G60" s="47">
        <v>270</v>
      </c>
      <c r="H60" s="43">
        <v>7</v>
      </c>
    </row>
    <row r="61" spans="1:8" x14ac:dyDescent="0.2">
      <c r="A61" s="65">
        <v>4881</v>
      </c>
      <c r="B61" s="64" t="s">
        <v>123</v>
      </c>
      <c r="C61" s="112" t="s">
        <v>58</v>
      </c>
      <c r="D61" s="66">
        <v>4</v>
      </c>
      <c r="E61" s="112">
        <v>330</v>
      </c>
      <c r="F61" s="66">
        <v>5</v>
      </c>
      <c r="G61" s="112">
        <v>300</v>
      </c>
      <c r="H61" s="66">
        <v>6</v>
      </c>
    </row>
    <row r="62" spans="1:8" s="21" customFormat="1" x14ac:dyDescent="0.2">
      <c r="A62" s="25"/>
      <c r="B62" s="40" t="s">
        <v>120</v>
      </c>
      <c r="C62" s="147">
        <v>250</v>
      </c>
      <c r="D62" s="44">
        <v>21</v>
      </c>
      <c r="E62" s="147">
        <v>260</v>
      </c>
      <c r="F62" s="44">
        <v>31</v>
      </c>
      <c r="G62" s="147">
        <v>250</v>
      </c>
      <c r="H62" s="44">
        <v>20</v>
      </c>
    </row>
    <row r="63" spans="1:8" x14ac:dyDescent="0.2">
      <c r="A63" s="65">
        <v>4872</v>
      </c>
      <c r="B63" s="64" t="s">
        <v>121</v>
      </c>
      <c r="C63" s="112" t="s">
        <v>58</v>
      </c>
      <c r="D63" s="66">
        <v>2</v>
      </c>
      <c r="E63" s="112" t="s">
        <v>58</v>
      </c>
      <c r="F63" s="66">
        <v>1</v>
      </c>
      <c r="G63" s="112" t="s">
        <v>58</v>
      </c>
      <c r="H63" s="66">
        <v>2</v>
      </c>
    </row>
    <row r="64" spans="1:8" x14ac:dyDescent="0.2">
      <c r="A64" s="16">
        <v>4882</v>
      </c>
      <c r="B64" s="26" t="s">
        <v>124</v>
      </c>
      <c r="C64" s="47" t="s">
        <v>58</v>
      </c>
      <c r="D64" s="43">
        <v>1</v>
      </c>
      <c r="E64" s="47" t="s">
        <v>58</v>
      </c>
      <c r="F64" s="43">
        <v>1</v>
      </c>
      <c r="G64" s="47"/>
      <c r="H64" s="43"/>
    </row>
    <row r="65" spans="1:8" x14ac:dyDescent="0.2">
      <c r="A65" s="65">
        <v>4883</v>
      </c>
      <c r="B65" s="64" t="s">
        <v>125</v>
      </c>
      <c r="C65" s="112">
        <v>290</v>
      </c>
      <c r="D65" s="66">
        <v>9</v>
      </c>
      <c r="E65" s="112">
        <v>260</v>
      </c>
      <c r="F65" s="66">
        <v>12</v>
      </c>
      <c r="G65" s="112">
        <v>280</v>
      </c>
      <c r="H65" s="66">
        <v>8</v>
      </c>
    </row>
    <row r="66" spans="1:8" x14ac:dyDescent="0.2">
      <c r="A66" s="16">
        <v>4884</v>
      </c>
      <c r="B66" s="26" t="s">
        <v>126</v>
      </c>
      <c r="C66" s="47" t="s">
        <v>58</v>
      </c>
      <c r="D66" s="43">
        <v>3</v>
      </c>
      <c r="E66" s="47">
        <v>280</v>
      </c>
      <c r="F66" s="43">
        <v>5</v>
      </c>
      <c r="G66" s="47"/>
      <c r="H66" s="43"/>
    </row>
    <row r="67" spans="1:8" x14ac:dyDescent="0.2">
      <c r="A67" s="65">
        <v>4885</v>
      </c>
      <c r="B67" s="64" t="s">
        <v>130</v>
      </c>
      <c r="C67" s="112"/>
      <c r="D67" s="66"/>
      <c r="E67" s="112" t="s">
        <v>58</v>
      </c>
      <c r="F67" s="66">
        <v>2</v>
      </c>
      <c r="G67" s="112" t="s">
        <v>58</v>
      </c>
      <c r="H67" s="66">
        <v>3</v>
      </c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 t="s">
        <v>58</v>
      </c>
      <c r="H68" s="43">
        <v>1</v>
      </c>
    </row>
    <row r="69" spans="1:8" x14ac:dyDescent="0.2">
      <c r="A69" s="65">
        <v>4887</v>
      </c>
      <c r="B69" s="64" t="s">
        <v>128</v>
      </c>
      <c r="C69" s="112" t="s">
        <v>58</v>
      </c>
      <c r="D69" s="66">
        <v>1</v>
      </c>
      <c r="E69" s="112" t="s">
        <v>58</v>
      </c>
      <c r="F69" s="66">
        <v>4</v>
      </c>
      <c r="G69" s="112" t="s">
        <v>58</v>
      </c>
      <c r="H69" s="66">
        <v>2</v>
      </c>
    </row>
    <row r="70" spans="1:8" x14ac:dyDescent="0.2">
      <c r="A70" s="55">
        <v>4888</v>
      </c>
      <c r="B70" s="56" t="s">
        <v>129</v>
      </c>
      <c r="C70" s="45">
        <v>230</v>
      </c>
      <c r="D70" s="46">
        <v>5</v>
      </c>
      <c r="E70" s="45">
        <v>250</v>
      </c>
      <c r="F70" s="46">
        <v>6</v>
      </c>
      <c r="G70" s="45" t="s">
        <v>58</v>
      </c>
      <c r="H70" s="46">
        <v>4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G44" sqref="G44:H45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102</v>
      </c>
    </row>
    <row r="5" spans="1:8" x14ac:dyDescent="0.2">
      <c r="A5" s="3"/>
      <c r="B5" s="4"/>
      <c r="C5" s="5" t="s">
        <v>173</v>
      </c>
      <c r="D5" s="6"/>
      <c r="E5" s="5" t="s">
        <v>189</v>
      </c>
      <c r="F5" s="6"/>
      <c r="G5" s="5" t="s">
        <v>202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350</v>
      </c>
      <c r="D7" s="40">
        <v>482</v>
      </c>
      <c r="E7" s="39">
        <v>360</v>
      </c>
      <c r="F7" s="40">
        <v>393</v>
      </c>
      <c r="G7" s="39">
        <v>360</v>
      </c>
      <c r="H7" s="40">
        <v>454</v>
      </c>
    </row>
    <row r="8" spans="1:8" s="12" customFormat="1" ht="15" x14ac:dyDescent="0.25">
      <c r="A8" s="67"/>
      <c r="B8" s="68" t="s">
        <v>39</v>
      </c>
      <c r="C8" s="69">
        <v>350</v>
      </c>
      <c r="D8" s="70">
        <v>482</v>
      </c>
      <c r="E8" s="69">
        <v>360</v>
      </c>
      <c r="F8" s="70">
        <v>393</v>
      </c>
      <c r="G8" s="69">
        <v>360</v>
      </c>
      <c r="H8" s="70">
        <v>454</v>
      </c>
    </row>
    <row r="9" spans="1:8" s="21" customFormat="1" x14ac:dyDescent="0.2">
      <c r="A9" s="72">
        <v>4865</v>
      </c>
      <c r="B9" s="73" t="s">
        <v>6</v>
      </c>
      <c r="C9" s="74">
        <v>330</v>
      </c>
      <c r="D9" s="75">
        <v>17</v>
      </c>
      <c r="E9" s="74">
        <v>340</v>
      </c>
      <c r="F9" s="75">
        <v>15</v>
      </c>
      <c r="G9" s="74">
        <v>320</v>
      </c>
      <c r="H9" s="75">
        <v>15</v>
      </c>
    </row>
    <row r="10" spans="1:8" ht="25.5" x14ac:dyDescent="0.2">
      <c r="A10" s="16">
        <v>4868</v>
      </c>
      <c r="B10" s="14" t="s">
        <v>7</v>
      </c>
      <c r="C10" s="15">
        <v>330</v>
      </c>
      <c r="D10" s="20">
        <v>83</v>
      </c>
      <c r="E10" s="15">
        <v>350</v>
      </c>
      <c r="F10" s="20">
        <v>67</v>
      </c>
      <c r="G10" s="15">
        <v>350</v>
      </c>
      <c r="H10" s="20">
        <v>94</v>
      </c>
    </row>
    <row r="11" spans="1:8" ht="25.5" x14ac:dyDescent="0.2">
      <c r="A11" s="77">
        <v>4869</v>
      </c>
      <c r="B11" s="73" t="s">
        <v>8</v>
      </c>
      <c r="C11" s="74">
        <v>330</v>
      </c>
      <c r="D11" s="78">
        <v>64</v>
      </c>
      <c r="E11" s="74">
        <v>330</v>
      </c>
      <c r="F11" s="78">
        <v>45</v>
      </c>
      <c r="G11" s="74">
        <v>335</v>
      </c>
      <c r="H11" s="78">
        <v>52</v>
      </c>
    </row>
    <row r="12" spans="1:8" x14ac:dyDescent="0.2">
      <c r="A12" s="16">
        <v>4870</v>
      </c>
      <c r="B12" s="14" t="s">
        <v>9</v>
      </c>
      <c r="C12" s="15">
        <v>350</v>
      </c>
      <c r="D12" s="20">
        <v>173</v>
      </c>
      <c r="E12" s="15">
        <v>370</v>
      </c>
      <c r="F12" s="20">
        <v>151</v>
      </c>
      <c r="G12" s="15">
        <v>370</v>
      </c>
      <c r="H12" s="20">
        <v>160</v>
      </c>
    </row>
    <row r="13" spans="1:8" ht="38.25" x14ac:dyDescent="0.2">
      <c r="A13" s="77">
        <v>4878</v>
      </c>
      <c r="B13" s="73" t="s">
        <v>10</v>
      </c>
      <c r="C13" s="74">
        <v>365</v>
      </c>
      <c r="D13" s="78">
        <v>60</v>
      </c>
      <c r="E13" s="74">
        <v>360</v>
      </c>
      <c r="F13" s="78">
        <v>49</v>
      </c>
      <c r="G13" s="74">
        <v>380</v>
      </c>
      <c r="H13" s="78">
        <v>55</v>
      </c>
    </row>
    <row r="14" spans="1:8" ht="25.5" x14ac:dyDescent="0.2">
      <c r="A14" s="16">
        <v>4879</v>
      </c>
      <c r="B14" s="14" t="s">
        <v>11</v>
      </c>
      <c r="C14" s="15">
        <v>380</v>
      </c>
      <c r="D14" s="20">
        <v>81</v>
      </c>
      <c r="E14" s="15">
        <v>400</v>
      </c>
      <c r="F14" s="20">
        <v>61</v>
      </c>
      <c r="G14" s="15">
        <v>395</v>
      </c>
      <c r="H14" s="20">
        <v>75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4</v>
      </c>
      <c r="E15" s="81">
        <v>260</v>
      </c>
      <c r="F15" s="78">
        <v>5</v>
      </c>
      <c r="G15" s="81" t="s">
        <v>58</v>
      </c>
      <c r="H15" s="78">
        <v>3</v>
      </c>
    </row>
    <row r="16" spans="1:8" x14ac:dyDescent="0.2">
      <c r="A16" s="77"/>
      <c r="B16" s="68" t="s">
        <v>169</v>
      </c>
      <c r="C16" s="69">
        <v>320</v>
      </c>
      <c r="D16" s="70">
        <v>34</v>
      </c>
      <c r="E16" s="69">
        <v>320</v>
      </c>
      <c r="F16" s="70">
        <v>36</v>
      </c>
      <c r="G16" s="69">
        <v>350</v>
      </c>
      <c r="H16" s="70">
        <v>33</v>
      </c>
    </row>
    <row r="17" spans="1:8" s="21" customFormat="1" ht="25.5" x14ac:dyDescent="0.2">
      <c r="A17" s="25">
        <v>4873</v>
      </c>
      <c r="B17" s="14" t="s">
        <v>27</v>
      </c>
      <c r="C17" s="15">
        <v>300</v>
      </c>
      <c r="D17" s="26">
        <v>22</v>
      </c>
      <c r="E17" s="15">
        <v>315</v>
      </c>
      <c r="F17" s="26">
        <v>25</v>
      </c>
      <c r="G17" s="15">
        <v>320</v>
      </c>
      <c r="H17" s="26">
        <v>20</v>
      </c>
    </row>
    <row r="18" spans="1:8" x14ac:dyDescent="0.2">
      <c r="A18" s="82">
        <v>4877</v>
      </c>
      <c r="B18" s="83" t="s">
        <v>28</v>
      </c>
      <c r="C18" s="84">
        <v>400</v>
      </c>
      <c r="D18" s="85">
        <v>12</v>
      </c>
      <c r="E18" s="84">
        <v>400</v>
      </c>
      <c r="F18" s="85">
        <v>11</v>
      </c>
      <c r="G18" s="84">
        <v>420</v>
      </c>
      <c r="H18" s="85">
        <v>13</v>
      </c>
    </row>
    <row r="19" spans="1:8" s="21" customFormat="1" x14ac:dyDescent="0.2">
      <c r="A19" s="132"/>
      <c r="B19" s="133" t="s">
        <v>38</v>
      </c>
      <c r="C19" s="49">
        <v>350</v>
      </c>
      <c r="D19" s="50">
        <v>758</v>
      </c>
      <c r="E19" s="49">
        <v>330</v>
      </c>
      <c r="F19" s="50">
        <v>779</v>
      </c>
      <c r="G19" s="49">
        <v>310</v>
      </c>
      <c r="H19" s="50">
        <v>803</v>
      </c>
    </row>
    <row r="20" spans="1:8" s="13" customFormat="1" x14ac:dyDescent="0.2">
      <c r="A20" s="130"/>
      <c r="B20" s="131" t="s">
        <v>40</v>
      </c>
      <c r="C20" s="87">
        <v>350</v>
      </c>
      <c r="D20" s="88">
        <v>501</v>
      </c>
      <c r="E20" s="87">
        <v>335</v>
      </c>
      <c r="F20" s="88">
        <v>523</v>
      </c>
      <c r="G20" s="87">
        <v>320</v>
      </c>
      <c r="H20" s="88">
        <v>540</v>
      </c>
    </row>
    <row r="21" spans="1:8" s="13" customFormat="1" ht="38.25" x14ac:dyDescent="0.2">
      <c r="A21" s="90">
        <v>4810</v>
      </c>
      <c r="B21" s="91" t="s">
        <v>16</v>
      </c>
      <c r="C21" s="92">
        <v>350</v>
      </c>
      <c r="D21" s="93">
        <v>80</v>
      </c>
      <c r="E21" s="92">
        <v>350</v>
      </c>
      <c r="F21" s="93">
        <v>58</v>
      </c>
      <c r="G21" s="92">
        <v>335</v>
      </c>
      <c r="H21" s="93">
        <v>68</v>
      </c>
    </row>
    <row r="22" spans="1:8" ht="38.25" x14ac:dyDescent="0.2">
      <c r="A22" s="16">
        <v>4811</v>
      </c>
      <c r="B22" s="17" t="s">
        <v>17</v>
      </c>
      <c r="C22" s="18">
        <v>330</v>
      </c>
      <c r="D22" s="20">
        <v>34</v>
      </c>
      <c r="E22" s="18">
        <v>340</v>
      </c>
      <c r="F22" s="20">
        <v>39</v>
      </c>
      <c r="G22" s="18">
        <v>325</v>
      </c>
      <c r="H22" s="20">
        <v>46</v>
      </c>
    </row>
    <row r="23" spans="1:8" ht="38.25" x14ac:dyDescent="0.2">
      <c r="A23" s="90">
        <v>4812</v>
      </c>
      <c r="B23" s="91" t="s">
        <v>18</v>
      </c>
      <c r="C23" s="92">
        <v>325</v>
      </c>
      <c r="D23" s="93">
        <v>50</v>
      </c>
      <c r="E23" s="92">
        <v>330</v>
      </c>
      <c r="F23" s="93">
        <v>67</v>
      </c>
      <c r="G23" s="92">
        <v>320</v>
      </c>
      <c r="H23" s="93">
        <v>82</v>
      </c>
    </row>
    <row r="24" spans="1:8" ht="25.5" x14ac:dyDescent="0.2">
      <c r="A24" s="16">
        <v>4814</v>
      </c>
      <c r="B24" s="17" t="s">
        <v>19</v>
      </c>
      <c r="C24" s="18">
        <v>350</v>
      </c>
      <c r="D24" s="20">
        <v>251</v>
      </c>
      <c r="E24" s="18">
        <v>340</v>
      </c>
      <c r="F24" s="20">
        <v>244</v>
      </c>
      <c r="G24" s="18">
        <v>320</v>
      </c>
      <c r="H24" s="20">
        <v>232</v>
      </c>
    </row>
    <row r="25" spans="1:8" s="13" customFormat="1" ht="25.5" x14ac:dyDescent="0.2">
      <c r="A25" s="90">
        <v>4819</v>
      </c>
      <c r="B25" s="91" t="s">
        <v>20</v>
      </c>
      <c r="C25" s="92">
        <v>285</v>
      </c>
      <c r="D25" s="93">
        <v>18</v>
      </c>
      <c r="E25" s="92">
        <v>300</v>
      </c>
      <c r="F25" s="93">
        <v>12</v>
      </c>
      <c r="G25" s="92">
        <v>290</v>
      </c>
      <c r="H25" s="93">
        <v>10</v>
      </c>
    </row>
    <row r="26" spans="1:8" s="21" customFormat="1" ht="15.75" customHeight="1" x14ac:dyDescent="0.2">
      <c r="A26" s="130"/>
      <c r="B26" s="131" t="s">
        <v>41</v>
      </c>
      <c r="C26" s="87">
        <v>345</v>
      </c>
      <c r="D26" s="88">
        <v>325</v>
      </c>
      <c r="E26" s="87">
        <v>320</v>
      </c>
      <c r="F26" s="88">
        <v>359</v>
      </c>
      <c r="G26" s="87">
        <v>300</v>
      </c>
      <c r="H26" s="88">
        <v>365</v>
      </c>
    </row>
    <row r="27" spans="1:8" x14ac:dyDescent="0.2">
      <c r="A27" s="16">
        <v>4815</v>
      </c>
      <c r="B27" s="17" t="s">
        <v>13</v>
      </c>
      <c r="C27" s="18">
        <v>319</v>
      </c>
      <c r="D27" s="20">
        <v>132</v>
      </c>
      <c r="E27" s="18">
        <v>300</v>
      </c>
      <c r="F27" s="20">
        <v>119</v>
      </c>
      <c r="G27" s="18">
        <v>280</v>
      </c>
      <c r="H27" s="20">
        <v>117</v>
      </c>
    </row>
    <row r="28" spans="1:8" ht="25.5" x14ac:dyDescent="0.2">
      <c r="A28" s="90">
        <v>4817</v>
      </c>
      <c r="B28" s="91" t="s">
        <v>14</v>
      </c>
      <c r="C28" s="92">
        <v>360</v>
      </c>
      <c r="D28" s="93">
        <v>119</v>
      </c>
      <c r="E28" s="92">
        <v>335</v>
      </c>
      <c r="F28" s="93">
        <v>120</v>
      </c>
      <c r="G28" s="92">
        <v>320</v>
      </c>
      <c r="H28" s="93">
        <v>136</v>
      </c>
    </row>
    <row r="29" spans="1:8" ht="51" x14ac:dyDescent="0.2">
      <c r="A29" s="16">
        <v>4818</v>
      </c>
      <c r="B29" s="17" t="s">
        <v>15</v>
      </c>
      <c r="C29" s="18">
        <v>350</v>
      </c>
      <c r="D29" s="20">
        <v>68</v>
      </c>
      <c r="E29" s="18">
        <v>330</v>
      </c>
      <c r="F29" s="20">
        <v>103</v>
      </c>
      <c r="G29" s="18">
        <v>300</v>
      </c>
      <c r="H29" s="20">
        <v>102</v>
      </c>
    </row>
    <row r="30" spans="1:8" ht="68.25" customHeight="1" x14ac:dyDescent="0.2">
      <c r="A30" s="95">
        <v>4816</v>
      </c>
      <c r="B30" s="122" t="s">
        <v>144</v>
      </c>
      <c r="C30" s="96">
        <v>260</v>
      </c>
      <c r="D30" s="97">
        <v>6</v>
      </c>
      <c r="E30" s="96">
        <v>320</v>
      </c>
      <c r="F30" s="97">
        <v>17</v>
      </c>
      <c r="G30" s="96">
        <v>250</v>
      </c>
      <c r="H30" s="97">
        <v>10</v>
      </c>
    </row>
    <row r="31" spans="1:8" s="21" customFormat="1" x14ac:dyDescent="0.2">
      <c r="A31" s="128"/>
      <c r="B31" s="134" t="s">
        <v>29</v>
      </c>
      <c r="C31" s="39">
        <v>370</v>
      </c>
      <c r="D31" s="40">
        <v>388</v>
      </c>
      <c r="E31" s="39">
        <v>320</v>
      </c>
      <c r="F31" s="40">
        <v>403</v>
      </c>
      <c r="G31" s="39">
        <v>285</v>
      </c>
      <c r="H31" s="40">
        <v>375</v>
      </c>
    </row>
    <row r="32" spans="1:8" s="21" customFormat="1" x14ac:dyDescent="0.2">
      <c r="A32" s="135"/>
      <c r="B32" s="136" t="s">
        <v>59</v>
      </c>
      <c r="C32" s="99">
        <v>375</v>
      </c>
      <c r="D32" s="100">
        <v>345</v>
      </c>
      <c r="E32" s="99">
        <v>320</v>
      </c>
      <c r="F32" s="100">
        <v>363</v>
      </c>
      <c r="G32" s="99">
        <v>290</v>
      </c>
      <c r="H32" s="100">
        <v>331</v>
      </c>
    </row>
    <row r="33" spans="1:8" x14ac:dyDescent="0.2">
      <c r="A33" s="102">
        <v>4740</v>
      </c>
      <c r="B33" s="103" t="s">
        <v>21</v>
      </c>
      <c r="C33" s="104">
        <v>380</v>
      </c>
      <c r="D33" s="105">
        <v>308</v>
      </c>
      <c r="E33" s="104">
        <v>320</v>
      </c>
      <c r="F33" s="105">
        <v>318</v>
      </c>
      <c r="G33" s="104">
        <v>290</v>
      </c>
      <c r="H33" s="105">
        <v>296</v>
      </c>
    </row>
    <row r="34" spans="1:8" s="12" customFormat="1" ht="39" x14ac:dyDescent="0.25">
      <c r="A34" s="16">
        <v>4741</v>
      </c>
      <c r="B34" s="14" t="s">
        <v>22</v>
      </c>
      <c r="C34" s="18">
        <v>335</v>
      </c>
      <c r="D34" s="20">
        <v>8</v>
      </c>
      <c r="E34" s="18">
        <v>270</v>
      </c>
      <c r="F34" s="20">
        <v>11</v>
      </c>
      <c r="G34" s="18">
        <v>320</v>
      </c>
      <c r="H34" s="20">
        <v>6</v>
      </c>
    </row>
    <row r="35" spans="1:8" x14ac:dyDescent="0.2">
      <c r="A35" s="102">
        <v>4750</v>
      </c>
      <c r="B35" s="103" t="s">
        <v>23</v>
      </c>
      <c r="C35" s="104">
        <v>350</v>
      </c>
      <c r="D35" s="105">
        <v>18</v>
      </c>
      <c r="E35" s="104">
        <v>335</v>
      </c>
      <c r="F35" s="105">
        <v>22</v>
      </c>
      <c r="G35" s="104">
        <v>290</v>
      </c>
      <c r="H35" s="105">
        <v>16</v>
      </c>
    </row>
    <row r="36" spans="1:8" x14ac:dyDescent="0.2">
      <c r="A36" s="16">
        <v>4751</v>
      </c>
      <c r="B36" s="19" t="s">
        <v>24</v>
      </c>
      <c r="C36" s="18">
        <v>350</v>
      </c>
      <c r="D36" s="20">
        <v>10</v>
      </c>
      <c r="E36" s="18">
        <v>320</v>
      </c>
      <c r="F36" s="20">
        <v>11</v>
      </c>
      <c r="G36" s="18">
        <v>295</v>
      </c>
      <c r="H36" s="20">
        <v>9</v>
      </c>
    </row>
    <row r="37" spans="1:8" x14ac:dyDescent="0.2">
      <c r="A37" s="107">
        <v>4737</v>
      </c>
      <c r="B37" s="108" t="s">
        <v>30</v>
      </c>
      <c r="C37" s="109">
        <v>360</v>
      </c>
      <c r="D37" s="110">
        <v>26</v>
      </c>
      <c r="E37" s="109">
        <v>300</v>
      </c>
      <c r="F37" s="110">
        <v>26</v>
      </c>
      <c r="G37" s="109">
        <v>280</v>
      </c>
      <c r="H37" s="110">
        <v>33</v>
      </c>
    </row>
    <row r="38" spans="1:8" s="13" customFormat="1" x14ac:dyDescent="0.2">
      <c r="A38" s="144"/>
      <c r="B38" s="134" t="s">
        <v>148</v>
      </c>
      <c r="C38" s="39">
        <v>320</v>
      </c>
      <c r="D38" s="40">
        <v>125</v>
      </c>
      <c r="E38" s="39">
        <v>250</v>
      </c>
      <c r="F38" s="40">
        <v>134</v>
      </c>
      <c r="G38" s="39">
        <v>220</v>
      </c>
      <c r="H38" s="40">
        <v>140</v>
      </c>
    </row>
    <row r="39" spans="1:8" x14ac:dyDescent="0.2">
      <c r="A39" s="140">
        <v>4707</v>
      </c>
      <c r="B39" s="145" t="s">
        <v>155</v>
      </c>
      <c r="C39" s="141"/>
      <c r="D39" s="142"/>
      <c r="E39" s="141" t="s">
        <v>58</v>
      </c>
      <c r="F39" s="142">
        <v>1</v>
      </c>
      <c r="G39" s="141" t="s">
        <v>58</v>
      </c>
      <c r="H39" s="142">
        <v>1</v>
      </c>
    </row>
    <row r="40" spans="1:8" x14ac:dyDescent="0.2">
      <c r="A40" s="52">
        <v>4721</v>
      </c>
      <c r="B40" s="53" t="s">
        <v>149</v>
      </c>
      <c r="C40" s="18">
        <v>330</v>
      </c>
      <c r="D40" s="20">
        <v>11</v>
      </c>
      <c r="E40" s="18">
        <v>290</v>
      </c>
      <c r="F40" s="20">
        <v>15</v>
      </c>
      <c r="G40" s="18">
        <v>240</v>
      </c>
      <c r="H40" s="20">
        <v>11</v>
      </c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 t="s">
        <v>58</v>
      </c>
      <c r="H41" s="142">
        <v>1</v>
      </c>
    </row>
    <row r="42" spans="1:8" x14ac:dyDescent="0.2">
      <c r="A42" s="52">
        <v>4742</v>
      </c>
      <c r="B42" s="53" t="s">
        <v>151</v>
      </c>
      <c r="C42" s="18" t="s">
        <v>58</v>
      </c>
      <c r="D42" s="20">
        <v>4</v>
      </c>
      <c r="E42" s="18">
        <v>250</v>
      </c>
      <c r="F42" s="20">
        <v>5</v>
      </c>
      <c r="G42" s="18">
        <v>150</v>
      </c>
      <c r="H42" s="20">
        <v>10</v>
      </c>
    </row>
    <row r="43" spans="1:8" x14ac:dyDescent="0.2">
      <c r="A43" s="140">
        <v>4743</v>
      </c>
      <c r="B43" s="145" t="s">
        <v>156</v>
      </c>
      <c r="C43" s="141"/>
      <c r="D43" s="142"/>
      <c r="E43" s="141"/>
      <c r="F43" s="142"/>
      <c r="G43" s="141" t="s">
        <v>58</v>
      </c>
      <c r="H43" s="142">
        <v>1</v>
      </c>
    </row>
    <row r="44" spans="1:8" x14ac:dyDescent="0.2">
      <c r="A44" s="52">
        <v>4744</v>
      </c>
      <c r="B44" s="53" t="s">
        <v>152</v>
      </c>
      <c r="C44" s="18">
        <v>340</v>
      </c>
      <c r="D44" s="20">
        <v>73</v>
      </c>
      <c r="E44" s="18">
        <v>270</v>
      </c>
      <c r="F44" s="20">
        <v>77</v>
      </c>
      <c r="G44" s="18">
        <v>230</v>
      </c>
      <c r="H44" s="20">
        <v>70</v>
      </c>
    </row>
    <row r="45" spans="1:8" x14ac:dyDescent="0.2">
      <c r="A45" s="140">
        <v>4745</v>
      </c>
      <c r="B45" s="145" t="s">
        <v>153</v>
      </c>
      <c r="C45" s="141">
        <v>200</v>
      </c>
      <c r="D45" s="142">
        <v>33</v>
      </c>
      <c r="E45" s="141">
        <v>150</v>
      </c>
      <c r="F45" s="142">
        <v>28</v>
      </c>
      <c r="G45" s="141">
        <v>150</v>
      </c>
      <c r="H45" s="142">
        <v>29</v>
      </c>
    </row>
    <row r="46" spans="1:8" x14ac:dyDescent="0.2">
      <c r="A46" s="27">
        <v>4746</v>
      </c>
      <c r="B46" s="56" t="s">
        <v>154</v>
      </c>
      <c r="C46" s="18" t="s">
        <v>58</v>
      </c>
      <c r="D46" s="20">
        <v>4</v>
      </c>
      <c r="E46" s="18">
        <v>300</v>
      </c>
      <c r="F46" s="20">
        <v>8</v>
      </c>
      <c r="G46" s="18">
        <v>250</v>
      </c>
      <c r="H46" s="20">
        <v>17</v>
      </c>
    </row>
    <row r="47" spans="1:8" s="21" customFormat="1" x14ac:dyDescent="0.2">
      <c r="B47" s="134" t="s">
        <v>143</v>
      </c>
      <c r="C47" s="48">
        <v>340</v>
      </c>
      <c r="D47" s="59">
        <v>141</v>
      </c>
      <c r="E47" s="48">
        <v>300</v>
      </c>
      <c r="F47" s="59">
        <v>129</v>
      </c>
      <c r="G47" s="48">
        <v>300</v>
      </c>
      <c r="H47" s="59">
        <v>135</v>
      </c>
    </row>
    <row r="48" spans="1:8" s="21" customFormat="1" x14ac:dyDescent="0.2">
      <c r="A48" s="137"/>
      <c r="B48" s="138" t="s">
        <v>32</v>
      </c>
      <c r="C48" s="114">
        <v>380</v>
      </c>
      <c r="D48" s="60">
        <v>83</v>
      </c>
      <c r="E48" s="114">
        <v>365</v>
      </c>
      <c r="F48" s="60">
        <v>65</v>
      </c>
      <c r="G48" s="114">
        <v>350</v>
      </c>
      <c r="H48" s="60">
        <v>80</v>
      </c>
    </row>
    <row r="49" spans="1:8" ht="38.25" x14ac:dyDescent="0.2">
      <c r="A49" s="116">
        <v>4800</v>
      </c>
      <c r="B49" s="117" t="s">
        <v>25</v>
      </c>
      <c r="C49" s="118">
        <v>340</v>
      </c>
      <c r="D49" s="62">
        <v>31</v>
      </c>
      <c r="E49" s="118">
        <v>360</v>
      </c>
      <c r="F49" s="62">
        <v>23</v>
      </c>
      <c r="G49" s="118">
        <v>300</v>
      </c>
      <c r="H49" s="62">
        <v>28</v>
      </c>
    </row>
    <row r="50" spans="1:8" ht="25.5" x14ac:dyDescent="0.2">
      <c r="A50" s="52">
        <v>4802</v>
      </c>
      <c r="B50" s="14" t="s">
        <v>26</v>
      </c>
      <c r="C50" s="57">
        <v>395</v>
      </c>
      <c r="D50" s="20">
        <v>52</v>
      </c>
      <c r="E50" s="57">
        <v>375</v>
      </c>
      <c r="F50" s="20">
        <v>42</v>
      </c>
      <c r="G50" s="57">
        <v>380</v>
      </c>
      <c r="H50" s="20">
        <v>52</v>
      </c>
    </row>
    <row r="51" spans="1:8" s="21" customFormat="1" x14ac:dyDescent="0.2">
      <c r="A51" s="139"/>
      <c r="B51" s="138" t="s">
        <v>33</v>
      </c>
      <c r="C51" s="114">
        <v>300</v>
      </c>
      <c r="D51" s="60">
        <v>58</v>
      </c>
      <c r="E51" s="114">
        <v>270</v>
      </c>
      <c r="F51" s="60">
        <v>64</v>
      </c>
      <c r="G51" s="114">
        <v>250</v>
      </c>
      <c r="H51" s="60">
        <v>55</v>
      </c>
    </row>
    <row r="52" spans="1:8" x14ac:dyDescent="0.2">
      <c r="A52" s="116">
        <v>4804</v>
      </c>
      <c r="B52" s="113" t="s">
        <v>34</v>
      </c>
      <c r="C52" s="118">
        <v>300</v>
      </c>
      <c r="D52" s="62">
        <v>13</v>
      </c>
      <c r="E52" s="118">
        <v>170</v>
      </c>
      <c r="F52" s="62">
        <v>11</v>
      </c>
      <c r="G52" s="118">
        <v>200</v>
      </c>
      <c r="H52" s="62">
        <v>6</v>
      </c>
    </row>
    <row r="53" spans="1:8" x14ac:dyDescent="0.2">
      <c r="A53" s="27">
        <v>4805</v>
      </c>
      <c r="B53" s="11" t="s">
        <v>31</v>
      </c>
      <c r="C53" s="38">
        <v>300</v>
      </c>
      <c r="D53" s="23">
        <v>45</v>
      </c>
      <c r="E53" s="38">
        <v>280</v>
      </c>
      <c r="F53" s="23">
        <v>53</v>
      </c>
      <c r="G53" s="38">
        <v>260</v>
      </c>
      <c r="H53" s="23">
        <v>49</v>
      </c>
    </row>
    <row r="54" spans="1:8" x14ac:dyDescent="0.2">
      <c r="A54" s="165"/>
      <c r="B54" s="164" t="s">
        <v>190</v>
      </c>
      <c r="C54" s="161">
        <v>260</v>
      </c>
      <c r="D54" s="160">
        <v>70</v>
      </c>
      <c r="E54" s="161">
        <v>270</v>
      </c>
      <c r="F54" s="160">
        <v>77</v>
      </c>
      <c r="G54" s="184">
        <v>260</v>
      </c>
      <c r="H54" s="185">
        <v>48</v>
      </c>
    </row>
    <row r="55" spans="1:8" x14ac:dyDescent="0.2">
      <c r="A55" s="155">
        <v>4806</v>
      </c>
      <c r="B55" s="156"/>
      <c r="C55" s="174">
        <v>250</v>
      </c>
      <c r="D55" s="175">
        <v>14</v>
      </c>
      <c r="E55" s="174">
        <v>260</v>
      </c>
      <c r="F55" s="175">
        <v>17</v>
      </c>
      <c r="G55" s="57">
        <v>250</v>
      </c>
      <c r="H55" s="20">
        <v>14</v>
      </c>
    </row>
    <row r="56" spans="1:8" x14ac:dyDescent="0.2">
      <c r="A56" s="169">
        <v>4807</v>
      </c>
      <c r="B56" s="167"/>
      <c r="C56" s="166">
        <v>270</v>
      </c>
      <c r="D56" s="151">
        <v>48</v>
      </c>
      <c r="E56" s="166">
        <v>280</v>
      </c>
      <c r="F56" s="151">
        <v>51</v>
      </c>
      <c r="G56" s="163">
        <v>265</v>
      </c>
      <c r="H56" s="180">
        <v>30</v>
      </c>
    </row>
    <row r="57" spans="1:8" x14ac:dyDescent="0.2">
      <c r="A57" s="16">
        <v>4808</v>
      </c>
      <c r="B57" s="157"/>
      <c r="C57" s="172">
        <v>260</v>
      </c>
      <c r="D57" s="173">
        <v>8</v>
      </c>
      <c r="E57" s="172">
        <v>230</v>
      </c>
      <c r="F57" s="173">
        <v>8</v>
      </c>
      <c r="G57" s="47" t="s">
        <v>58</v>
      </c>
      <c r="H57" s="20">
        <v>2</v>
      </c>
    </row>
    <row r="58" spans="1:8" x14ac:dyDescent="0.2">
      <c r="A58" s="158">
        <v>4809</v>
      </c>
      <c r="B58" s="171"/>
      <c r="C58" s="153"/>
      <c r="D58" s="150"/>
      <c r="E58" s="153" t="s">
        <v>58</v>
      </c>
      <c r="F58" s="150">
        <v>1</v>
      </c>
      <c r="G58" s="176" t="s">
        <v>58</v>
      </c>
      <c r="H58" s="181">
        <v>2</v>
      </c>
    </row>
    <row r="59" spans="1:8" x14ac:dyDescent="0.2">
      <c r="A59" s="148"/>
      <c r="B59" s="149" t="s">
        <v>171</v>
      </c>
      <c r="C59" s="168">
        <v>300</v>
      </c>
      <c r="D59" s="149">
        <v>54</v>
      </c>
      <c r="E59" s="168">
        <v>300</v>
      </c>
      <c r="F59" s="149">
        <v>59</v>
      </c>
      <c r="G59" s="168">
        <v>305</v>
      </c>
      <c r="H59" s="149">
        <v>56</v>
      </c>
    </row>
    <row r="60" spans="1:8" x14ac:dyDescent="0.2">
      <c r="A60" s="16">
        <v>4880</v>
      </c>
      <c r="B60" s="26" t="s">
        <v>122</v>
      </c>
      <c r="C60" s="47">
        <v>300</v>
      </c>
      <c r="D60" s="43">
        <v>39</v>
      </c>
      <c r="E60" s="47">
        <v>300</v>
      </c>
      <c r="F60" s="43">
        <v>45</v>
      </c>
      <c r="G60" s="47">
        <v>300</v>
      </c>
      <c r="H60" s="43">
        <v>38</v>
      </c>
    </row>
    <row r="61" spans="1:8" x14ac:dyDescent="0.2">
      <c r="A61" s="65">
        <v>4881</v>
      </c>
      <c r="B61" s="64" t="s">
        <v>123</v>
      </c>
      <c r="C61" s="112">
        <v>350</v>
      </c>
      <c r="D61" s="66">
        <v>15</v>
      </c>
      <c r="E61" s="112">
        <v>360</v>
      </c>
      <c r="F61" s="66">
        <v>14</v>
      </c>
      <c r="G61" s="112">
        <v>320</v>
      </c>
      <c r="H61" s="66">
        <v>18</v>
      </c>
    </row>
    <row r="62" spans="1:8" s="21" customFormat="1" x14ac:dyDescent="0.2">
      <c r="A62" s="25"/>
      <c r="B62" s="40" t="s">
        <v>120</v>
      </c>
      <c r="C62" s="147">
        <v>280</v>
      </c>
      <c r="D62" s="44">
        <v>90</v>
      </c>
      <c r="E62" s="147">
        <v>290</v>
      </c>
      <c r="F62" s="44">
        <v>82</v>
      </c>
      <c r="G62" s="147">
        <v>295</v>
      </c>
      <c r="H62" s="44">
        <v>93</v>
      </c>
    </row>
    <row r="63" spans="1:8" x14ac:dyDescent="0.2">
      <c r="A63" s="65">
        <v>4872</v>
      </c>
      <c r="B63" s="64" t="s">
        <v>121</v>
      </c>
      <c r="C63" s="112">
        <v>280</v>
      </c>
      <c r="D63" s="66">
        <v>11</v>
      </c>
      <c r="E63" s="112">
        <v>300</v>
      </c>
      <c r="F63" s="66">
        <v>7</v>
      </c>
      <c r="G63" s="112">
        <v>280</v>
      </c>
      <c r="H63" s="66">
        <v>12</v>
      </c>
    </row>
    <row r="64" spans="1:8" x14ac:dyDescent="0.2">
      <c r="A64" s="16">
        <v>4882</v>
      </c>
      <c r="B64" s="26" t="s">
        <v>124</v>
      </c>
      <c r="C64" s="47">
        <v>300</v>
      </c>
      <c r="D64" s="43">
        <v>9</v>
      </c>
      <c r="E64" s="47">
        <v>295</v>
      </c>
      <c r="F64" s="43">
        <v>6</v>
      </c>
      <c r="G64" s="47">
        <v>350</v>
      </c>
      <c r="H64" s="43">
        <v>6</v>
      </c>
    </row>
    <row r="65" spans="1:8" x14ac:dyDescent="0.2">
      <c r="A65" s="65">
        <v>4883</v>
      </c>
      <c r="B65" s="64" t="s">
        <v>125</v>
      </c>
      <c r="C65" s="112">
        <v>295</v>
      </c>
      <c r="D65" s="66">
        <v>29</v>
      </c>
      <c r="E65" s="112">
        <v>290</v>
      </c>
      <c r="F65" s="66">
        <v>39</v>
      </c>
      <c r="G65" s="112">
        <v>300</v>
      </c>
      <c r="H65" s="66">
        <v>37</v>
      </c>
    </row>
    <row r="66" spans="1:8" x14ac:dyDescent="0.2">
      <c r="A66" s="16">
        <v>4884</v>
      </c>
      <c r="B66" s="26" t="s">
        <v>126</v>
      </c>
      <c r="C66" s="47">
        <v>300</v>
      </c>
      <c r="D66" s="43">
        <v>9</v>
      </c>
      <c r="E66" s="47">
        <v>330</v>
      </c>
      <c r="F66" s="43">
        <v>9</v>
      </c>
      <c r="G66" s="47">
        <v>280</v>
      </c>
      <c r="H66" s="43">
        <v>6</v>
      </c>
    </row>
    <row r="67" spans="1:8" x14ac:dyDescent="0.2">
      <c r="A67" s="65">
        <v>4885</v>
      </c>
      <c r="B67" s="64" t="s">
        <v>130</v>
      </c>
      <c r="C67" s="112">
        <v>280</v>
      </c>
      <c r="D67" s="66">
        <v>13</v>
      </c>
      <c r="E67" s="112">
        <v>280</v>
      </c>
      <c r="F67" s="66">
        <v>11</v>
      </c>
      <c r="G67" s="112">
        <v>280</v>
      </c>
      <c r="H67" s="66">
        <v>11</v>
      </c>
    </row>
    <row r="68" spans="1:8" x14ac:dyDescent="0.2">
      <c r="A68" s="16">
        <v>4886</v>
      </c>
      <c r="B68" s="26" t="s">
        <v>127</v>
      </c>
      <c r="C68" s="47" t="s">
        <v>58</v>
      </c>
      <c r="D68" s="43">
        <v>3</v>
      </c>
      <c r="E68" s="47"/>
      <c r="F68" s="43"/>
      <c r="G68" s="47" t="s">
        <v>58</v>
      </c>
      <c r="H68" s="43">
        <v>3</v>
      </c>
    </row>
    <row r="69" spans="1:8" x14ac:dyDescent="0.2">
      <c r="A69" s="65">
        <v>4887</v>
      </c>
      <c r="B69" s="64" t="s">
        <v>128</v>
      </c>
      <c r="C69" s="112">
        <v>260</v>
      </c>
      <c r="D69" s="66">
        <v>5</v>
      </c>
      <c r="E69" s="112" t="s">
        <v>58</v>
      </c>
      <c r="F69" s="66">
        <v>4</v>
      </c>
      <c r="G69" s="112">
        <v>280</v>
      </c>
      <c r="H69" s="66">
        <v>6</v>
      </c>
    </row>
    <row r="70" spans="1:8" x14ac:dyDescent="0.2">
      <c r="A70" s="55">
        <v>4888</v>
      </c>
      <c r="B70" s="56" t="s">
        <v>129</v>
      </c>
      <c r="C70" s="45">
        <v>250</v>
      </c>
      <c r="D70" s="46">
        <v>11</v>
      </c>
      <c r="E70" s="45">
        <v>275</v>
      </c>
      <c r="F70" s="46">
        <v>6</v>
      </c>
      <c r="G70" s="45">
        <v>250</v>
      </c>
      <c r="H70" s="46">
        <v>12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G44" sqref="G44:H45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173</v>
      </c>
      <c r="D5" s="6"/>
      <c r="E5" s="5" t="s">
        <v>189</v>
      </c>
      <c r="F5" s="6"/>
      <c r="G5" s="5" t="s">
        <v>202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410</v>
      </c>
      <c r="D7" s="40">
        <v>444</v>
      </c>
      <c r="E7" s="39">
        <v>430</v>
      </c>
      <c r="F7" s="40">
        <v>411</v>
      </c>
      <c r="G7" s="39">
        <v>440</v>
      </c>
      <c r="H7" s="40">
        <v>492</v>
      </c>
    </row>
    <row r="8" spans="1:8" s="12" customFormat="1" ht="15" x14ac:dyDescent="0.25">
      <c r="A8" s="67"/>
      <c r="B8" s="68" t="s">
        <v>39</v>
      </c>
      <c r="C8" s="69">
        <v>410</v>
      </c>
      <c r="D8" s="70">
        <v>444</v>
      </c>
      <c r="E8" s="69">
        <v>430</v>
      </c>
      <c r="F8" s="70">
        <v>411</v>
      </c>
      <c r="G8" s="69">
        <v>440</v>
      </c>
      <c r="H8" s="70">
        <v>492</v>
      </c>
    </row>
    <row r="9" spans="1:8" s="21" customFormat="1" x14ac:dyDescent="0.2">
      <c r="A9" s="72">
        <v>4865</v>
      </c>
      <c r="B9" s="73" t="s">
        <v>6</v>
      </c>
      <c r="C9" s="74">
        <v>350</v>
      </c>
      <c r="D9" s="75">
        <v>14</v>
      </c>
      <c r="E9" s="74">
        <v>345</v>
      </c>
      <c r="F9" s="75">
        <v>10</v>
      </c>
      <c r="G9" s="74">
        <v>350</v>
      </c>
      <c r="H9" s="75">
        <v>12</v>
      </c>
    </row>
    <row r="10" spans="1:8" ht="25.5" x14ac:dyDescent="0.2">
      <c r="A10" s="16">
        <v>4868</v>
      </c>
      <c r="B10" s="14" t="s">
        <v>7</v>
      </c>
      <c r="C10" s="15">
        <v>380</v>
      </c>
      <c r="D10" s="20">
        <v>68</v>
      </c>
      <c r="E10" s="15">
        <v>410</v>
      </c>
      <c r="F10" s="20">
        <v>45</v>
      </c>
      <c r="G10" s="15">
        <v>400</v>
      </c>
      <c r="H10" s="20">
        <v>60</v>
      </c>
    </row>
    <row r="11" spans="1:8" ht="25.5" x14ac:dyDescent="0.2">
      <c r="A11" s="77">
        <v>4869</v>
      </c>
      <c r="B11" s="73" t="s">
        <v>8</v>
      </c>
      <c r="C11" s="74">
        <v>370</v>
      </c>
      <c r="D11" s="78">
        <v>103</v>
      </c>
      <c r="E11" s="74">
        <v>380</v>
      </c>
      <c r="F11" s="78">
        <v>89</v>
      </c>
      <c r="G11" s="74">
        <v>380</v>
      </c>
      <c r="H11" s="78">
        <v>79</v>
      </c>
    </row>
    <row r="12" spans="1:8" x14ac:dyDescent="0.2">
      <c r="A12" s="16">
        <v>4870</v>
      </c>
      <c r="B12" s="14" t="s">
        <v>9</v>
      </c>
      <c r="C12" s="15">
        <v>445</v>
      </c>
      <c r="D12" s="20">
        <v>136</v>
      </c>
      <c r="E12" s="15">
        <v>450</v>
      </c>
      <c r="F12" s="20">
        <v>133</v>
      </c>
      <c r="G12" s="15">
        <v>450</v>
      </c>
      <c r="H12" s="20">
        <v>155</v>
      </c>
    </row>
    <row r="13" spans="1:8" ht="38.25" x14ac:dyDescent="0.2">
      <c r="A13" s="77">
        <v>4878</v>
      </c>
      <c r="B13" s="73" t="s">
        <v>10</v>
      </c>
      <c r="C13" s="74">
        <v>450</v>
      </c>
      <c r="D13" s="78">
        <v>26</v>
      </c>
      <c r="E13" s="74">
        <v>450</v>
      </c>
      <c r="F13" s="78">
        <v>34</v>
      </c>
      <c r="G13" s="74">
        <v>450</v>
      </c>
      <c r="H13" s="78">
        <v>55</v>
      </c>
    </row>
    <row r="14" spans="1:8" ht="25.5" x14ac:dyDescent="0.2">
      <c r="A14" s="16">
        <v>4879</v>
      </c>
      <c r="B14" s="14" t="s">
        <v>11</v>
      </c>
      <c r="C14" s="15">
        <v>450</v>
      </c>
      <c r="D14" s="20">
        <v>96</v>
      </c>
      <c r="E14" s="15">
        <v>450</v>
      </c>
      <c r="F14" s="20">
        <v>100</v>
      </c>
      <c r="G14" s="15">
        <v>450</v>
      </c>
      <c r="H14" s="20">
        <v>131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1</v>
      </c>
      <c r="E15" s="81"/>
      <c r="F15" s="78"/>
      <c r="G15" s="81"/>
      <c r="H15" s="78"/>
    </row>
    <row r="16" spans="1:8" x14ac:dyDescent="0.2">
      <c r="A16" s="77"/>
      <c r="B16" s="68" t="s">
        <v>169</v>
      </c>
      <c r="C16" s="69">
        <v>430</v>
      </c>
      <c r="D16" s="70">
        <v>21</v>
      </c>
      <c r="E16" s="69">
        <v>400</v>
      </c>
      <c r="F16" s="70">
        <v>23</v>
      </c>
      <c r="G16" s="69">
        <v>400</v>
      </c>
      <c r="H16" s="70">
        <v>22</v>
      </c>
    </row>
    <row r="17" spans="1:8" s="21" customFormat="1" ht="25.5" x14ac:dyDescent="0.2">
      <c r="A17" s="25">
        <v>4873</v>
      </c>
      <c r="B17" s="14" t="s">
        <v>27</v>
      </c>
      <c r="C17" s="15">
        <v>320</v>
      </c>
      <c r="D17" s="26">
        <v>7</v>
      </c>
      <c r="E17" s="15">
        <v>380</v>
      </c>
      <c r="F17" s="26">
        <v>14</v>
      </c>
      <c r="G17" s="15">
        <v>350</v>
      </c>
      <c r="H17" s="26">
        <v>12</v>
      </c>
    </row>
    <row r="18" spans="1:8" x14ac:dyDescent="0.2">
      <c r="A18" s="82">
        <v>4877</v>
      </c>
      <c r="B18" s="83" t="s">
        <v>28</v>
      </c>
      <c r="C18" s="84">
        <v>500</v>
      </c>
      <c r="D18" s="85">
        <v>14</v>
      </c>
      <c r="E18" s="84">
        <v>500</v>
      </c>
      <c r="F18" s="85">
        <v>9</v>
      </c>
      <c r="G18" s="84">
        <v>500</v>
      </c>
      <c r="H18" s="85">
        <v>10</v>
      </c>
    </row>
    <row r="19" spans="1:8" s="21" customFormat="1" x14ac:dyDescent="0.2">
      <c r="A19" s="132"/>
      <c r="B19" s="133" t="s">
        <v>38</v>
      </c>
      <c r="C19" s="49">
        <v>400</v>
      </c>
      <c r="D19" s="50">
        <v>724</v>
      </c>
      <c r="E19" s="49">
        <v>380</v>
      </c>
      <c r="F19" s="50">
        <v>787</v>
      </c>
      <c r="G19" s="49">
        <v>370</v>
      </c>
      <c r="H19" s="50">
        <v>780</v>
      </c>
    </row>
    <row r="20" spans="1:8" s="13" customFormat="1" x14ac:dyDescent="0.2">
      <c r="A20" s="130"/>
      <c r="B20" s="131" t="s">
        <v>40</v>
      </c>
      <c r="C20" s="87">
        <v>400</v>
      </c>
      <c r="D20" s="88">
        <v>520</v>
      </c>
      <c r="E20" s="87">
        <v>380</v>
      </c>
      <c r="F20" s="88">
        <v>550</v>
      </c>
      <c r="G20" s="87">
        <v>380</v>
      </c>
      <c r="H20" s="88">
        <v>567</v>
      </c>
    </row>
    <row r="21" spans="1:8" s="13" customFormat="1" ht="38.25" x14ac:dyDescent="0.2">
      <c r="A21" s="90">
        <v>4810</v>
      </c>
      <c r="B21" s="91" t="s">
        <v>16</v>
      </c>
      <c r="C21" s="92">
        <v>450</v>
      </c>
      <c r="D21" s="93">
        <v>23</v>
      </c>
      <c r="E21" s="92">
        <v>380</v>
      </c>
      <c r="F21" s="93">
        <v>23</v>
      </c>
      <c r="G21" s="92">
        <v>440</v>
      </c>
      <c r="H21" s="93">
        <v>34</v>
      </c>
    </row>
    <row r="22" spans="1:8" ht="38.25" x14ac:dyDescent="0.2">
      <c r="A22" s="16">
        <v>4811</v>
      </c>
      <c r="B22" s="17" t="s">
        <v>17</v>
      </c>
      <c r="C22" s="18">
        <v>430</v>
      </c>
      <c r="D22" s="20">
        <v>50</v>
      </c>
      <c r="E22" s="18">
        <v>430</v>
      </c>
      <c r="F22" s="20">
        <v>64</v>
      </c>
      <c r="G22" s="18">
        <v>430</v>
      </c>
      <c r="H22" s="20">
        <v>49</v>
      </c>
    </row>
    <row r="23" spans="1:8" ht="38.25" x14ac:dyDescent="0.2">
      <c r="A23" s="90">
        <v>4812</v>
      </c>
      <c r="B23" s="91" t="s">
        <v>18</v>
      </c>
      <c r="C23" s="92">
        <v>420</v>
      </c>
      <c r="D23" s="93">
        <v>15</v>
      </c>
      <c r="E23" s="92">
        <v>410</v>
      </c>
      <c r="F23" s="93">
        <v>15</v>
      </c>
      <c r="G23" s="92">
        <v>390</v>
      </c>
      <c r="H23" s="93">
        <v>16</v>
      </c>
    </row>
    <row r="24" spans="1:8" ht="25.5" x14ac:dyDescent="0.2">
      <c r="A24" s="16">
        <v>4814</v>
      </c>
      <c r="B24" s="17" t="s">
        <v>19</v>
      </c>
      <c r="C24" s="18">
        <v>415</v>
      </c>
      <c r="D24" s="20">
        <v>215</v>
      </c>
      <c r="E24" s="18">
        <v>400</v>
      </c>
      <c r="F24" s="20">
        <v>192</v>
      </c>
      <c r="G24" s="18">
        <v>385</v>
      </c>
      <c r="H24" s="20">
        <v>206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3</v>
      </c>
      <c r="E25" s="92">
        <v>380</v>
      </c>
      <c r="F25" s="93">
        <v>5</v>
      </c>
      <c r="G25" s="92">
        <v>390</v>
      </c>
      <c r="H25" s="93">
        <v>6</v>
      </c>
    </row>
    <row r="26" spans="1:8" s="21" customFormat="1" ht="15.75" customHeight="1" x14ac:dyDescent="0.2">
      <c r="A26" s="130"/>
      <c r="B26" s="131" t="s">
        <v>41</v>
      </c>
      <c r="C26" s="87">
        <v>385</v>
      </c>
      <c r="D26" s="88">
        <v>418</v>
      </c>
      <c r="E26" s="87">
        <v>360</v>
      </c>
      <c r="F26" s="88">
        <v>488</v>
      </c>
      <c r="G26" s="87">
        <v>350</v>
      </c>
      <c r="H26" s="88">
        <v>469</v>
      </c>
    </row>
    <row r="27" spans="1:8" x14ac:dyDescent="0.2">
      <c r="A27" s="16">
        <v>4815</v>
      </c>
      <c r="B27" s="17" t="s">
        <v>13</v>
      </c>
      <c r="C27" s="18">
        <v>355</v>
      </c>
      <c r="D27" s="20">
        <v>70</v>
      </c>
      <c r="E27" s="18">
        <v>340</v>
      </c>
      <c r="F27" s="20">
        <v>73</v>
      </c>
      <c r="G27" s="18">
        <v>320</v>
      </c>
      <c r="H27" s="20">
        <v>74</v>
      </c>
    </row>
    <row r="28" spans="1:8" ht="25.5" x14ac:dyDescent="0.2">
      <c r="A28" s="90">
        <v>4817</v>
      </c>
      <c r="B28" s="91" t="s">
        <v>14</v>
      </c>
      <c r="C28" s="92">
        <v>400</v>
      </c>
      <c r="D28" s="93">
        <v>124</v>
      </c>
      <c r="E28" s="92">
        <v>380</v>
      </c>
      <c r="F28" s="93">
        <v>154</v>
      </c>
      <c r="G28" s="92">
        <v>370</v>
      </c>
      <c r="H28" s="93">
        <v>133</v>
      </c>
    </row>
    <row r="29" spans="1:8" ht="51" x14ac:dyDescent="0.2">
      <c r="A29" s="16">
        <v>4818</v>
      </c>
      <c r="B29" s="17" t="s">
        <v>15</v>
      </c>
      <c r="C29" s="18">
        <v>380</v>
      </c>
      <c r="D29" s="20">
        <v>214</v>
      </c>
      <c r="E29" s="18">
        <v>360</v>
      </c>
      <c r="F29" s="20">
        <v>251</v>
      </c>
      <c r="G29" s="18">
        <v>350</v>
      </c>
      <c r="H29" s="20">
        <v>256</v>
      </c>
    </row>
    <row r="30" spans="1:8" ht="68.25" customHeight="1" x14ac:dyDescent="0.2">
      <c r="A30" s="95">
        <v>4816</v>
      </c>
      <c r="B30" s="122" t="s">
        <v>144</v>
      </c>
      <c r="C30" s="96">
        <v>320</v>
      </c>
      <c r="D30" s="97">
        <v>10</v>
      </c>
      <c r="E30" s="96">
        <v>360</v>
      </c>
      <c r="F30" s="97">
        <v>10</v>
      </c>
      <c r="G30" s="96">
        <v>320</v>
      </c>
      <c r="H30" s="97">
        <v>6</v>
      </c>
    </row>
    <row r="31" spans="1:8" s="21" customFormat="1" x14ac:dyDescent="0.2">
      <c r="A31" s="128"/>
      <c r="B31" s="134" t="s">
        <v>29</v>
      </c>
      <c r="C31" s="39">
        <v>430</v>
      </c>
      <c r="D31" s="40">
        <v>503</v>
      </c>
      <c r="E31" s="39">
        <v>360</v>
      </c>
      <c r="F31" s="40">
        <v>506</v>
      </c>
      <c r="G31" s="39">
        <v>330</v>
      </c>
      <c r="H31" s="40">
        <v>442</v>
      </c>
    </row>
    <row r="32" spans="1:8" s="21" customFormat="1" x14ac:dyDescent="0.2">
      <c r="A32" s="135"/>
      <c r="B32" s="136" t="s">
        <v>59</v>
      </c>
      <c r="C32" s="99">
        <v>430</v>
      </c>
      <c r="D32" s="100">
        <v>431</v>
      </c>
      <c r="E32" s="99">
        <v>360</v>
      </c>
      <c r="F32" s="100">
        <v>445</v>
      </c>
      <c r="G32" s="99">
        <v>350</v>
      </c>
      <c r="H32" s="100">
        <v>377</v>
      </c>
    </row>
    <row r="33" spans="1:8" x14ac:dyDescent="0.2">
      <c r="A33" s="102">
        <v>4740</v>
      </c>
      <c r="B33" s="103" t="s">
        <v>21</v>
      </c>
      <c r="C33" s="104">
        <v>440</v>
      </c>
      <c r="D33" s="105">
        <v>364</v>
      </c>
      <c r="E33" s="104">
        <v>370</v>
      </c>
      <c r="F33" s="105">
        <v>388</v>
      </c>
      <c r="G33" s="104">
        <v>350</v>
      </c>
      <c r="H33" s="105">
        <v>320</v>
      </c>
    </row>
    <row r="34" spans="1:8" s="12" customFormat="1" ht="39" x14ac:dyDescent="0.25">
      <c r="A34" s="16">
        <v>4741</v>
      </c>
      <c r="B34" s="14" t="s">
        <v>22</v>
      </c>
      <c r="C34" s="18">
        <v>320</v>
      </c>
      <c r="D34" s="20">
        <v>10</v>
      </c>
      <c r="E34" s="18" t="s">
        <v>58</v>
      </c>
      <c r="F34" s="20">
        <v>3</v>
      </c>
      <c r="G34" s="18">
        <v>300</v>
      </c>
      <c r="H34" s="20">
        <v>8</v>
      </c>
    </row>
    <row r="35" spans="1:8" x14ac:dyDescent="0.2">
      <c r="A35" s="102">
        <v>4750</v>
      </c>
      <c r="B35" s="103" t="s">
        <v>23</v>
      </c>
      <c r="C35" s="104">
        <v>400</v>
      </c>
      <c r="D35" s="105">
        <v>40</v>
      </c>
      <c r="E35" s="104">
        <v>350</v>
      </c>
      <c r="F35" s="105">
        <v>43</v>
      </c>
      <c r="G35" s="104">
        <v>320</v>
      </c>
      <c r="H35" s="105">
        <v>41</v>
      </c>
    </row>
    <row r="36" spans="1:8" x14ac:dyDescent="0.2">
      <c r="A36" s="16">
        <v>4751</v>
      </c>
      <c r="B36" s="19" t="s">
        <v>24</v>
      </c>
      <c r="C36" s="18">
        <v>450</v>
      </c>
      <c r="D36" s="20">
        <v>17</v>
      </c>
      <c r="E36" s="18">
        <v>375</v>
      </c>
      <c r="F36" s="20">
        <v>10</v>
      </c>
      <c r="G36" s="18">
        <v>345</v>
      </c>
      <c r="H36" s="20">
        <v>8</v>
      </c>
    </row>
    <row r="37" spans="1:8" x14ac:dyDescent="0.2">
      <c r="A37" s="107">
        <v>4737</v>
      </c>
      <c r="B37" s="108" t="s">
        <v>30</v>
      </c>
      <c r="C37" s="109">
        <v>420</v>
      </c>
      <c r="D37" s="110">
        <v>32</v>
      </c>
      <c r="E37" s="109">
        <v>320</v>
      </c>
      <c r="F37" s="110">
        <v>33</v>
      </c>
      <c r="G37" s="109">
        <v>300</v>
      </c>
      <c r="H37" s="110">
        <v>30</v>
      </c>
    </row>
    <row r="38" spans="1:8" s="13" customFormat="1" x14ac:dyDescent="0.2">
      <c r="A38" s="144"/>
      <c r="B38" s="134" t="s">
        <v>148</v>
      </c>
      <c r="C38" s="39">
        <v>450</v>
      </c>
      <c r="D38" s="40">
        <v>77</v>
      </c>
      <c r="E38" s="39">
        <v>300</v>
      </c>
      <c r="F38" s="40">
        <v>80</v>
      </c>
      <c r="G38" s="39">
        <v>320</v>
      </c>
      <c r="H38" s="40">
        <v>56</v>
      </c>
    </row>
    <row r="39" spans="1:8" x14ac:dyDescent="0.2">
      <c r="A39" s="140">
        <v>4707</v>
      </c>
      <c r="B39" s="145" t="s">
        <v>155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149</v>
      </c>
      <c r="C40" s="18">
        <v>400</v>
      </c>
      <c r="D40" s="20">
        <v>11</v>
      </c>
      <c r="E40" s="18">
        <v>250</v>
      </c>
      <c r="F40" s="20">
        <v>5</v>
      </c>
      <c r="G40" s="18">
        <v>300</v>
      </c>
      <c r="H40" s="20">
        <v>6</v>
      </c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151</v>
      </c>
      <c r="C42" s="18">
        <v>330</v>
      </c>
      <c r="D42" s="20">
        <v>6</v>
      </c>
      <c r="E42" s="18">
        <v>300</v>
      </c>
      <c r="F42" s="20">
        <v>10</v>
      </c>
      <c r="G42" s="18">
        <v>250</v>
      </c>
      <c r="H42" s="20">
        <v>6</v>
      </c>
    </row>
    <row r="43" spans="1:8" x14ac:dyDescent="0.2">
      <c r="A43" s="140">
        <v>4743</v>
      </c>
      <c r="B43" s="145" t="s">
        <v>156</v>
      </c>
      <c r="C43" s="141"/>
      <c r="D43" s="142"/>
      <c r="E43" s="141" t="s">
        <v>58</v>
      </c>
      <c r="F43" s="142">
        <v>1</v>
      </c>
      <c r="G43" s="141" t="s">
        <v>58</v>
      </c>
      <c r="H43" s="142">
        <v>1</v>
      </c>
    </row>
    <row r="44" spans="1:8" x14ac:dyDescent="0.2">
      <c r="A44" s="52">
        <v>4744</v>
      </c>
      <c r="B44" s="53" t="s">
        <v>152</v>
      </c>
      <c r="C44" s="18">
        <v>600</v>
      </c>
      <c r="D44" s="20">
        <v>45</v>
      </c>
      <c r="E44" s="18">
        <v>400</v>
      </c>
      <c r="F44" s="20">
        <v>49</v>
      </c>
      <c r="G44" s="18">
        <v>400</v>
      </c>
      <c r="H44" s="20">
        <v>38</v>
      </c>
    </row>
    <row r="45" spans="1:8" x14ac:dyDescent="0.2">
      <c r="A45" s="140">
        <v>4745</v>
      </c>
      <c r="B45" s="145" t="s">
        <v>153</v>
      </c>
      <c r="C45" s="141">
        <v>200</v>
      </c>
      <c r="D45" s="142">
        <v>10</v>
      </c>
      <c r="E45" s="141">
        <v>230</v>
      </c>
      <c r="F45" s="142">
        <v>14</v>
      </c>
      <c r="G45" s="141" t="s">
        <v>58</v>
      </c>
      <c r="H45" s="142">
        <v>3</v>
      </c>
    </row>
    <row r="46" spans="1:8" x14ac:dyDescent="0.2">
      <c r="A46" s="27">
        <v>4746</v>
      </c>
      <c r="B46" s="56" t="s">
        <v>154</v>
      </c>
      <c r="C46" s="18">
        <v>450</v>
      </c>
      <c r="D46" s="20">
        <v>5</v>
      </c>
      <c r="E46" s="18" t="s">
        <v>58</v>
      </c>
      <c r="F46" s="20">
        <v>1</v>
      </c>
      <c r="G46" s="18" t="s">
        <v>58</v>
      </c>
      <c r="H46" s="20">
        <v>2</v>
      </c>
    </row>
    <row r="47" spans="1:8" s="21" customFormat="1" x14ac:dyDescent="0.2">
      <c r="B47" s="134" t="s">
        <v>143</v>
      </c>
      <c r="C47" s="48">
        <v>400</v>
      </c>
      <c r="D47" s="59">
        <v>158</v>
      </c>
      <c r="E47" s="48">
        <v>380</v>
      </c>
      <c r="F47" s="59">
        <v>114</v>
      </c>
      <c r="G47" s="48">
        <v>380</v>
      </c>
      <c r="H47" s="59">
        <v>127</v>
      </c>
    </row>
    <row r="48" spans="1:8" s="21" customFormat="1" x14ac:dyDescent="0.2">
      <c r="A48" s="137"/>
      <c r="B48" s="138" t="s">
        <v>32</v>
      </c>
      <c r="C48" s="114">
        <v>450</v>
      </c>
      <c r="D48" s="60">
        <v>75</v>
      </c>
      <c r="E48" s="114">
        <v>450</v>
      </c>
      <c r="F48" s="60">
        <v>54</v>
      </c>
      <c r="G48" s="114">
        <v>420</v>
      </c>
      <c r="H48" s="60">
        <v>73</v>
      </c>
    </row>
    <row r="49" spans="1:8" ht="38.25" x14ac:dyDescent="0.2">
      <c r="A49" s="116">
        <v>4800</v>
      </c>
      <c r="B49" s="117" t="s">
        <v>25</v>
      </c>
      <c r="C49" s="118">
        <v>410</v>
      </c>
      <c r="D49" s="62">
        <v>20</v>
      </c>
      <c r="E49" s="118">
        <v>420</v>
      </c>
      <c r="F49" s="62">
        <v>18</v>
      </c>
      <c r="G49" s="118">
        <v>360</v>
      </c>
      <c r="H49" s="62">
        <v>20</v>
      </c>
    </row>
    <row r="50" spans="1:8" ht="25.5" x14ac:dyDescent="0.2">
      <c r="A50" s="52">
        <v>4802</v>
      </c>
      <c r="B50" s="14" t="s">
        <v>26</v>
      </c>
      <c r="C50" s="57">
        <v>480</v>
      </c>
      <c r="D50" s="20">
        <v>55</v>
      </c>
      <c r="E50" s="57">
        <v>460</v>
      </c>
      <c r="F50" s="20">
        <v>36</v>
      </c>
      <c r="G50" s="57">
        <v>420</v>
      </c>
      <c r="H50" s="20">
        <v>52</v>
      </c>
    </row>
    <row r="51" spans="1:8" s="21" customFormat="1" x14ac:dyDescent="0.2">
      <c r="A51" s="139"/>
      <c r="B51" s="138" t="s">
        <v>33</v>
      </c>
      <c r="C51" s="114">
        <v>350</v>
      </c>
      <c r="D51" s="60">
        <v>83</v>
      </c>
      <c r="E51" s="114">
        <v>300</v>
      </c>
      <c r="F51" s="60">
        <v>60</v>
      </c>
      <c r="G51" s="114">
        <v>300</v>
      </c>
      <c r="H51" s="60">
        <v>54</v>
      </c>
    </row>
    <row r="52" spans="1:8" x14ac:dyDescent="0.2">
      <c r="A52" s="116">
        <v>4804</v>
      </c>
      <c r="B52" s="113" t="s">
        <v>34</v>
      </c>
      <c r="C52" s="118">
        <v>300</v>
      </c>
      <c r="D52" s="62">
        <v>16</v>
      </c>
      <c r="E52" s="118">
        <v>250</v>
      </c>
      <c r="F52" s="62">
        <v>11</v>
      </c>
      <c r="G52" s="118">
        <v>150</v>
      </c>
      <c r="H52" s="62">
        <v>6</v>
      </c>
    </row>
    <row r="53" spans="1:8" x14ac:dyDescent="0.2">
      <c r="A53" s="27">
        <v>4805</v>
      </c>
      <c r="B53" s="11" t="s">
        <v>31</v>
      </c>
      <c r="C53" s="38">
        <v>350</v>
      </c>
      <c r="D53" s="23">
        <v>67</v>
      </c>
      <c r="E53" s="38">
        <v>310</v>
      </c>
      <c r="F53" s="23">
        <v>49</v>
      </c>
      <c r="G53" s="38">
        <v>310</v>
      </c>
      <c r="H53" s="23">
        <v>48</v>
      </c>
    </row>
    <row r="54" spans="1:8" x14ac:dyDescent="0.2">
      <c r="A54" s="165"/>
      <c r="B54" s="164" t="s">
        <v>190</v>
      </c>
      <c r="C54" s="161">
        <v>235</v>
      </c>
      <c r="D54" s="160">
        <v>24</v>
      </c>
      <c r="E54" s="161">
        <v>270</v>
      </c>
      <c r="F54" s="160">
        <v>20</v>
      </c>
      <c r="G54" s="184">
        <v>340</v>
      </c>
      <c r="H54" s="185">
        <v>15</v>
      </c>
    </row>
    <row r="55" spans="1:8" x14ac:dyDescent="0.2">
      <c r="A55" s="155">
        <v>4806</v>
      </c>
      <c r="B55" s="156"/>
      <c r="C55" s="174" t="s">
        <v>58</v>
      </c>
      <c r="D55" s="175">
        <v>4</v>
      </c>
      <c r="E55" s="174" t="s">
        <v>58</v>
      </c>
      <c r="F55" s="175">
        <v>4</v>
      </c>
      <c r="G55" s="57" t="s">
        <v>58</v>
      </c>
      <c r="H55" s="20">
        <v>2</v>
      </c>
    </row>
    <row r="56" spans="1:8" x14ac:dyDescent="0.2">
      <c r="A56" s="169">
        <v>4807</v>
      </c>
      <c r="B56" s="167"/>
      <c r="C56" s="166">
        <v>235</v>
      </c>
      <c r="D56" s="151">
        <v>18</v>
      </c>
      <c r="E56" s="166">
        <v>280</v>
      </c>
      <c r="F56" s="151">
        <v>13</v>
      </c>
      <c r="G56" s="163">
        <v>350</v>
      </c>
      <c r="H56" s="180">
        <v>13</v>
      </c>
    </row>
    <row r="57" spans="1:8" x14ac:dyDescent="0.2">
      <c r="A57" s="16">
        <v>4808</v>
      </c>
      <c r="B57" s="157"/>
      <c r="C57" s="172" t="s">
        <v>58</v>
      </c>
      <c r="D57" s="173">
        <v>2</v>
      </c>
      <c r="E57" s="172" t="s">
        <v>58</v>
      </c>
      <c r="F57" s="173">
        <v>2</v>
      </c>
      <c r="G57" s="57"/>
      <c r="H57" s="20"/>
    </row>
    <row r="58" spans="1:8" x14ac:dyDescent="0.2">
      <c r="A58" s="158">
        <v>4809</v>
      </c>
      <c r="B58" s="171"/>
      <c r="C58" s="153"/>
      <c r="D58" s="150"/>
      <c r="E58" s="153" t="s">
        <v>58</v>
      </c>
      <c r="F58" s="150">
        <v>1</v>
      </c>
      <c r="G58" s="152"/>
      <c r="H58" s="181"/>
    </row>
    <row r="59" spans="1:8" x14ac:dyDescent="0.2">
      <c r="A59" s="148"/>
      <c r="B59" s="149" t="s">
        <v>171</v>
      </c>
      <c r="C59" s="168">
        <v>380</v>
      </c>
      <c r="D59" s="149">
        <v>25</v>
      </c>
      <c r="E59" s="168">
        <v>400</v>
      </c>
      <c r="F59" s="149">
        <v>28</v>
      </c>
      <c r="G59" s="168">
        <v>380</v>
      </c>
      <c r="H59" s="149">
        <v>31</v>
      </c>
    </row>
    <row r="60" spans="1:8" x14ac:dyDescent="0.2">
      <c r="A60" s="16">
        <v>4880</v>
      </c>
      <c r="B60" s="26" t="s">
        <v>122</v>
      </c>
      <c r="C60" s="47">
        <v>380</v>
      </c>
      <c r="D60" s="43">
        <v>22</v>
      </c>
      <c r="E60" s="47">
        <v>400</v>
      </c>
      <c r="F60" s="43">
        <v>23</v>
      </c>
      <c r="G60" s="47">
        <v>380</v>
      </c>
      <c r="H60" s="43">
        <v>28</v>
      </c>
    </row>
    <row r="61" spans="1:8" x14ac:dyDescent="0.2">
      <c r="A61" s="65">
        <v>4881</v>
      </c>
      <c r="B61" s="64" t="s">
        <v>123</v>
      </c>
      <c r="C61" s="112" t="s">
        <v>58</v>
      </c>
      <c r="D61" s="66">
        <v>3</v>
      </c>
      <c r="E61" s="112">
        <v>410</v>
      </c>
      <c r="F61" s="66">
        <v>5</v>
      </c>
      <c r="G61" s="112" t="s">
        <v>58</v>
      </c>
      <c r="H61" s="66">
        <v>3</v>
      </c>
    </row>
    <row r="62" spans="1:8" s="21" customFormat="1" x14ac:dyDescent="0.2">
      <c r="A62" s="25"/>
      <c r="B62" s="40" t="s">
        <v>120</v>
      </c>
      <c r="C62" s="147">
        <v>350</v>
      </c>
      <c r="D62" s="44">
        <v>35</v>
      </c>
      <c r="E62" s="147">
        <v>350</v>
      </c>
      <c r="F62" s="44">
        <v>29</v>
      </c>
      <c r="G62" s="147">
        <v>350</v>
      </c>
      <c r="H62" s="44">
        <v>49</v>
      </c>
    </row>
    <row r="63" spans="1:8" x14ac:dyDescent="0.2">
      <c r="A63" s="65">
        <v>4872</v>
      </c>
      <c r="B63" s="64" t="s">
        <v>121</v>
      </c>
      <c r="C63" s="112" t="s">
        <v>58</v>
      </c>
      <c r="D63" s="66">
        <v>3</v>
      </c>
      <c r="E63" s="112"/>
      <c r="F63" s="66"/>
      <c r="G63" s="112"/>
      <c r="H63" s="66"/>
    </row>
    <row r="64" spans="1:8" x14ac:dyDescent="0.2">
      <c r="A64" s="16">
        <v>4882</v>
      </c>
      <c r="B64" s="26" t="s">
        <v>124</v>
      </c>
      <c r="C64" s="47">
        <v>350</v>
      </c>
      <c r="D64" s="43">
        <v>5</v>
      </c>
      <c r="E64" s="47" t="s">
        <v>58</v>
      </c>
      <c r="F64" s="43">
        <v>1</v>
      </c>
      <c r="G64" s="47">
        <v>360</v>
      </c>
      <c r="H64" s="43">
        <v>9</v>
      </c>
    </row>
    <row r="65" spans="1:8" x14ac:dyDescent="0.2">
      <c r="A65" s="65">
        <v>4883</v>
      </c>
      <c r="B65" s="64" t="s">
        <v>125</v>
      </c>
      <c r="C65" s="112">
        <v>350</v>
      </c>
      <c r="D65" s="66">
        <v>17</v>
      </c>
      <c r="E65" s="112">
        <v>360</v>
      </c>
      <c r="F65" s="66">
        <v>15</v>
      </c>
      <c r="G65" s="112">
        <v>350</v>
      </c>
      <c r="H65" s="66">
        <v>21</v>
      </c>
    </row>
    <row r="66" spans="1:8" x14ac:dyDescent="0.2">
      <c r="A66" s="16">
        <v>4884</v>
      </c>
      <c r="B66" s="26" t="s">
        <v>126</v>
      </c>
      <c r="C66" s="47" t="s">
        <v>58</v>
      </c>
      <c r="D66" s="43">
        <v>2</v>
      </c>
      <c r="E66" s="47" t="s">
        <v>58</v>
      </c>
      <c r="F66" s="43">
        <v>3</v>
      </c>
      <c r="G66" s="47">
        <v>330</v>
      </c>
      <c r="H66" s="43">
        <v>5</v>
      </c>
    </row>
    <row r="67" spans="1:8" x14ac:dyDescent="0.2">
      <c r="A67" s="65">
        <v>4885</v>
      </c>
      <c r="B67" s="64" t="s">
        <v>130</v>
      </c>
      <c r="C67" s="112" t="s">
        <v>58</v>
      </c>
      <c r="D67" s="66">
        <v>3</v>
      </c>
      <c r="E67" s="112" t="s">
        <v>58</v>
      </c>
      <c r="F67" s="66">
        <v>4</v>
      </c>
      <c r="G67" s="112">
        <v>350</v>
      </c>
      <c r="H67" s="66">
        <v>11</v>
      </c>
    </row>
    <row r="68" spans="1:8" x14ac:dyDescent="0.2">
      <c r="A68" s="16">
        <v>4886</v>
      </c>
      <c r="B68" s="26" t="s">
        <v>127</v>
      </c>
      <c r="C68" s="47"/>
      <c r="D68" s="43"/>
      <c r="E68" s="47" t="s">
        <v>58</v>
      </c>
      <c r="F68" s="43">
        <v>1</v>
      </c>
      <c r="G68" s="47"/>
      <c r="H68" s="43"/>
    </row>
    <row r="69" spans="1:8" x14ac:dyDescent="0.2">
      <c r="A69" s="65">
        <v>4887</v>
      </c>
      <c r="B69" s="64" t="s">
        <v>128</v>
      </c>
      <c r="C69" s="112" t="s">
        <v>58</v>
      </c>
      <c r="D69" s="66">
        <v>3</v>
      </c>
      <c r="E69" s="112" t="s">
        <v>58</v>
      </c>
      <c r="F69" s="66">
        <v>1</v>
      </c>
      <c r="G69" s="112"/>
      <c r="H69" s="66"/>
    </row>
    <row r="70" spans="1:8" x14ac:dyDescent="0.2">
      <c r="A70" s="55">
        <v>4888</v>
      </c>
      <c r="B70" s="56" t="s">
        <v>129</v>
      </c>
      <c r="C70" s="45" t="s">
        <v>58</v>
      </c>
      <c r="D70" s="46">
        <v>2</v>
      </c>
      <c r="E70" s="45" t="s">
        <v>58</v>
      </c>
      <c r="F70" s="46">
        <v>4</v>
      </c>
      <c r="G70" s="45" t="s">
        <v>58</v>
      </c>
      <c r="H70" s="46">
        <v>3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100</v>
      </c>
    </row>
    <row r="5" spans="1:8" x14ac:dyDescent="0.2">
      <c r="A5" s="3"/>
      <c r="B5" s="4"/>
      <c r="C5" s="5" t="s">
        <v>173</v>
      </c>
      <c r="D5" s="6"/>
      <c r="E5" s="5" t="s">
        <v>189</v>
      </c>
      <c r="F5" s="6"/>
      <c r="G5" s="5" t="s">
        <v>202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260</v>
      </c>
      <c r="D7" s="44">
        <v>96</v>
      </c>
      <c r="E7" s="39">
        <v>270</v>
      </c>
      <c r="F7" s="44">
        <v>108</v>
      </c>
      <c r="G7" s="39">
        <v>260</v>
      </c>
      <c r="H7" s="44">
        <v>82</v>
      </c>
    </row>
    <row r="8" spans="1:8" s="12" customFormat="1" ht="15" x14ac:dyDescent="0.25">
      <c r="A8" s="67"/>
      <c r="B8" s="68" t="s">
        <v>39</v>
      </c>
      <c r="C8" s="69">
        <v>260</v>
      </c>
      <c r="D8" s="71">
        <v>96</v>
      </c>
      <c r="E8" s="69">
        <v>270</v>
      </c>
      <c r="F8" s="71">
        <v>108</v>
      </c>
      <c r="G8" s="69">
        <v>260</v>
      </c>
      <c r="H8" s="71">
        <v>82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74"/>
      <c r="H9" s="76"/>
    </row>
    <row r="10" spans="1:8" ht="25.5" x14ac:dyDescent="0.2">
      <c r="A10" s="16">
        <v>4868</v>
      </c>
      <c r="B10" s="14" t="s">
        <v>7</v>
      </c>
      <c r="C10" s="15">
        <v>220</v>
      </c>
      <c r="D10" s="43">
        <v>10</v>
      </c>
      <c r="E10" s="15">
        <v>280</v>
      </c>
      <c r="F10" s="43">
        <v>9</v>
      </c>
      <c r="G10" s="15">
        <v>250</v>
      </c>
      <c r="H10" s="43">
        <v>11</v>
      </c>
    </row>
    <row r="11" spans="1:8" ht="25.5" x14ac:dyDescent="0.2">
      <c r="A11" s="77">
        <v>4869</v>
      </c>
      <c r="B11" s="73" t="s">
        <v>8</v>
      </c>
      <c r="C11" s="74">
        <v>220</v>
      </c>
      <c r="D11" s="79">
        <v>12</v>
      </c>
      <c r="E11" s="74" t="s">
        <v>58</v>
      </c>
      <c r="F11" s="79">
        <v>3</v>
      </c>
      <c r="G11" s="74">
        <v>230</v>
      </c>
      <c r="H11" s="79">
        <v>8</v>
      </c>
    </row>
    <row r="12" spans="1:8" x14ac:dyDescent="0.2">
      <c r="A12" s="16">
        <v>4870</v>
      </c>
      <c r="B12" s="14" t="s">
        <v>9</v>
      </c>
      <c r="C12" s="15">
        <v>270</v>
      </c>
      <c r="D12" s="43">
        <v>49</v>
      </c>
      <c r="E12" s="15">
        <v>265</v>
      </c>
      <c r="F12" s="43">
        <v>50</v>
      </c>
      <c r="G12" s="15">
        <v>260</v>
      </c>
      <c r="H12" s="43">
        <v>48</v>
      </c>
    </row>
    <row r="13" spans="1:8" ht="38.25" x14ac:dyDescent="0.2">
      <c r="A13" s="77">
        <v>4878</v>
      </c>
      <c r="B13" s="73" t="s">
        <v>10</v>
      </c>
      <c r="C13" s="74">
        <v>230</v>
      </c>
      <c r="D13" s="79">
        <v>14</v>
      </c>
      <c r="E13" s="74">
        <v>260</v>
      </c>
      <c r="F13" s="79">
        <v>34</v>
      </c>
      <c r="G13" s="74">
        <v>220</v>
      </c>
      <c r="H13" s="79">
        <v>6</v>
      </c>
    </row>
    <row r="14" spans="1:8" ht="25.5" x14ac:dyDescent="0.2">
      <c r="A14" s="16">
        <v>4879</v>
      </c>
      <c r="B14" s="14" t="s">
        <v>11</v>
      </c>
      <c r="C14" s="15">
        <v>300</v>
      </c>
      <c r="D14" s="43">
        <v>11</v>
      </c>
      <c r="E14" s="15">
        <v>280</v>
      </c>
      <c r="F14" s="43">
        <v>12</v>
      </c>
      <c r="G14" s="15">
        <v>305</v>
      </c>
      <c r="H14" s="43">
        <v>9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81"/>
      <c r="H15" s="79"/>
    </row>
    <row r="16" spans="1:8" x14ac:dyDescent="0.2">
      <c r="A16" s="77"/>
      <c r="B16" s="68" t="s">
        <v>169</v>
      </c>
      <c r="C16" s="69">
        <v>280</v>
      </c>
      <c r="D16" s="71">
        <v>20</v>
      </c>
      <c r="E16" s="69">
        <v>300</v>
      </c>
      <c r="F16" s="71">
        <v>18</v>
      </c>
      <c r="G16" s="69">
        <v>300</v>
      </c>
      <c r="H16" s="71">
        <v>20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5" t="s">
        <v>58</v>
      </c>
      <c r="F17" s="42">
        <v>1</v>
      </c>
      <c r="G17" s="15"/>
      <c r="H17" s="42"/>
    </row>
    <row r="18" spans="1:8" x14ac:dyDescent="0.2">
      <c r="A18" s="82">
        <v>4877</v>
      </c>
      <c r="B18" s="83" t="s">
        <v>28</v>
      </c>
      <c r="C18" s="84">
        <v>280</v>
      </c>
      <c r="D18" s="86">
        <v>20</v>
      </c>
      <c r="E18" s="84">
        <v>310</v>
      </c>
      <c r="F18" s="86">
        <v>17</v>
      </c>
      <c r="G18" s="84">
        <v>300</v>
      </c>
      <c r="H18" s="86">
        <v>20</v>
      </c>
    </row>
    <row r="19" spans="1:8" s="21" customFormat="1" x14ac:dyDescent="0.2">
      <c r="A19" s="132"/>
      <c r="B19" s="133" t="s">
        <v>38</v>
      </c>
      <c r="C19" s="49">
        <v>295</v>
      </c>
      <c r="D19" s="51">
        <v>60</v>
      </c>
      <c r="E19" s="49">
        <v>275</v>
      </c>
      <c r="F19" s="51">
        <v>58</v>
      </c>
      <c r="G19" s="49">
        <v>270</v>
      </c>
      <c r="H19" s="51">
        <v>64</v>
      </c>
    </row>
    <row r="20" spans="1:8" s="13" customFormat="1" x14ac:dyDescent="0.2">
      <c r="A20" s="130"/>
      <c r="B20" s="131" t="s">
        <v>40</v>
      </c>
      <c r="C20" s="87">
        <v>295</v>
      </c>
      <c r="D20" s="89">
        <v>55</v>
      </c>
      <c r="E20" s="87">
        <v>270</v>
      </c>
      <c r="F20" s="89">
        <v>56</v>
      </c>
      <c r="G20" s="87">
        <v>270</v>
      </c>
      <c r="H20" s="89">
        <v>63</v>
      </c>
    </row>
    <row r="21" spans="1:8" s="13" customFormat="1" ht="38.25" x14ac:dyDescent="0.2">
      <c r="A21" s="90">
        <v>4810</v>
      </c>
      <c r="B21" s="91" t="s">
        <v>16</v>
      </c>
      <c r="C21" s="92">
        <v>295</v>
      </c>
      <c r="D21" s="94">
        <v>26</v>
      </c>
      <c r="E21" s="92">
        <v>300</v>
      </c>
      <c r="F21" s="94">
        <v>18</v>
      </c>
      <c r="G21" s="92">
        <v>280</v>
      </c>
      <c r="H21" s="94">
        <v>34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/>
      <c r="F22" s="43"/>
      <c r="G22" s="18"/>
      <c r="H22" s="43"/>
    </row>
    <row r="23" spans="1:8" ht="38.25" x14ac:dyDescent="0.2">
      <c r="A23" s="90">
        <v>4812</v>
      </c>
      <c r="B23" s="91" t="s">
        <v>18</v>
      </c>
      <c r="C23" s="92">
        <v>280</v>
      </c>
      <c r="D23" s="94">
        <v>22</v>
      </c>
      <c r="E23" s="92">
        <v>265</v>
      </c>
      <c r="F23" s="94">
        <v>29</v>
      </c>
      <c r="G23" s="92">
        <v>250</v>
      </c>
      <c r="H23" s="94">
        <v>21</v>
      </c>
    </row>
    <row r="24" spans="1:8" ht="25.5" x14ac:dyDescent="0.2">
      <c r="A24" s="16">
        <v>4814</v>
      </c>
      <c r="B24" s="17" t="s">
        <v>19</v>
      </c>
      <c r="C24" s="18">
        <v>300</v>
      </c>
      <c r="D24" s="43">
        <v>7</v>
      </c>
      <c r="E24" s="18">
        <v>300</v>
      </c>
      <c r="F24" s="43">
        <v>7</v>
      </c>
      <c r="G24" s="18">
        <v>265</v>
      </c>
      <c r="H24" s="43">
        <v>6</v>
      </c>
    </row>
    <row r="25" spans="1:8" s="13" customFormat="1" ht="25.5" x14ac:dyDescent="0.2">
      <c r="A25" s="90">
        <v>4819</v>
      </c>
      <c r="B25" s="91" t="s">
        <v>20</v>
      </c>
      <c r="C25" s="92"/>
      <c r="D25" s="94"/>
      <c r="E25" s="92" t="s">
        <v>58</v>
      </c>
      <c r="F25" s="94">
        <v>2</v>
      </c>
      <c r="G25" s="92" t="s">
        <v>58</v>
      </c>
      <c r="H25" s="94">
        <v>2</v>
      </c>
    </row>
    <row r="26" spans="1:8" s="21" customFormat="1" ht="15.75" customHeight="1" x14ac:dyDescent="0.2">
      <c r="A26" s="130"/>
      <c r="B26" s="131" t="s">
        <v>41</v>
      </c>
      <c r="C26" s="87">
        <v>310</v>
      </c>
      <c r="D26" s="89">
        <v>5</v>
      </c>
      <c r="E26" s="87" t="s">
        <v>58</v>
      </c>
      <c r="F26" s="89">
        <v>2</v>
      </c>
      <c r="G26" s="87" t="s">
        <v>58</v>
      </c>
      <c r="H26" s="89">
        <v>1</v>
      </c>
    </row>
    <row r="27" spans="1:8" x14ac:dyDescent="0.2">
      <c r="A27" s="16">
        <v>4815</v>
      </c>
      <c r="B27" s="17" t="s">
        <v>13</v>
      </c>
      <c r="C27" s="18"/>
      <c r="D27" s="43"/>
      <c r="E27" s="18"/>
      <c r="F27" s="43"/>
      <c r="G27" s="18" t="s">
        <v>58</v>
      </c>
      <c r="H27" s="43">
        <v>1</v>
      </c>
    </row>
    <row r="28" spans="1:8" ht="25.5" x14ac:dyDescent="0.2">
      <c r="A28" s="90">
        <v>4817</v>
      </c>
      <c r="B28" s="91" t="s">
        <v>14</v>
      </c>
      <c r="C28" s="92">
        <v>310</v>
      </c>
      <c r="D28" s="94">
        <v>5</v>
      </c>
      <c r="E28" s="92" t="s">
        <v>58</v>
      </c>
      <c r="F28" s="94">
        <v>2</v>
      </c>
      <c r="G28" s="92"/>
      <c r="H28" s="94"/>
    </row>
    <row r="29" spans="1:8" ht="51" x14ac:dyDescent="0.2">
      <c r="A29" s="16">
        <v>4818</v>
      </c>
      <c r="B29" s="17" t="s">
        <v>15</v>
      </c>
      <c r="C29" s="18"/>
      <c r="D29" s="43"/>
      <c r="E29" s="18"/>
      <c r="F29" s="43"/>
      <c r="G29" s="18"/>
      <c r="H29" s="43"/>
    </row>
    <row r="30" spans="1:8" ht="68.25" customHeight="1" x14ac:dyDescent="0.2">
      <c r="A30" s="95">
        <v>4816</v>
      </c>
      <c r="B30" s="122" t="s">
        <v>144</v>
      </c>
      <c r="C30" s="96"/>
      <c r="D30" s="98"/>
      <c r="E30" s="96"/>
      <c r="F30" s="98"/>
      <c r="G30" s="96"/>
      <c r="H30" s="98"/>
    </row>
    <row r="31" spans="1:8" s="21" customFormat="1" x14ac:dyDescent="0.2">
      <c r="A31" s="128"/>
      <c r="B31" s="134" t="s">
        <v>29</v>
      </c>
      <c r="C31" s="39">
        <v>365</v>
      </c>
      <c r="D31" s="44">
        <v>25</v>
      </c>
      <c r="E31" s="39">
        <v>300</v>
      </c>
      <c r="F31" s="44">
        <v>26</v>
      </c>
      <c r="G31" s="39">
        <v>270</v>
      </c>
      <c r="H31" s="44">
        <v>23</v>
      </c>
    </row>
    <row r="32" spans="1:8" s="21" customFormat="1" x14ac:dyDescent="0.2">
      <c r="A32" s="135"/>
      <c r="B32" s="136" t="s">
        <v>59</v>
      </c>
      <c r="C32" s="99">
        <v>365</v>
      </c>
      <c r="D32" s="101">
        <v>25</v>
      </c>
      <c r="E32" s="99">
        <v>300</v>
      </c>
      <c r="F32" s="101">
        <v>26</v>
      </c>
      <c r="G32" s="99">
        <v>270</v>
      </c>
      <c r="H32" s="101">
        <v>23</v>
      </c>
    </row>
    <row r="33" spans="1:8" x14ac:dyDescent="0.2">
      <c r="A33" s="102">
        <v>4740</v>
      </c>
      <c r="B33" s="103" t="s">
        <v>21</v>
      </c>
      <c r="C33" s="104">
        <v>365</v>
      </c>
      <c r="D33" s="106">
        <v>24</v>
      </c>
      <c r="E33" s="104">
        <v>300</v>
      </c>
      <c r="F33" s="106">
        <v>26</v>
      </c>
      <c r="G33" s="104">
        <v>270</v>
      </c>
      <c r="H33" s="106">
        <v>21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18"/>
      <c r="H34" s="43"/>
    </row>
    <row r="35" spans="1:8" x14ac:dyDescent="0.2">
      <c r="A35" s="102">
        <v>4750</v>
      </c>
      <c r="B35" s="103" t="s">
        <v>23</v>
      </c>
      <c r="C35" s="104"/>
      <c r="D35" s="106"/>
      <c r="E35" s="104"/>
      <c r="F35" s="106"/>
      <c r="G35" s="104" t="s">
        <v>58</v>
      </c>
      <c r="H35" s="106">
        <v>1</v>
      </c>
    </row>
    <row r="36" spans="1:8" x14ac:dyDescent="0.2">
      <c r="A36" s="16">
        <v>4751</v>
      </c>
      <c r="B36" s="19" t="s">
        <v>24</v>
      </c>
      <c r="C36" s="18" t="s">
        <v>58</v>
      </c>
      <c r="D36" s="43">
        <v>1</v>
      </c>
      <c r="E36" s="18"/>
      <c r="F36" s="43"/>
      <c r="G36" s="18" t="s">
        <v>58</v>
      </c>
      <c r="H36" s="43">
        <v>1</v>
      </c>
    </row>
    <row r="37" spans="1:8" x14ac:dyDescent="0.2">
      <c r="A37" s="107">
        <v>4737</v>
      </c>
      <c r="B37" s="108" t="s">
        <v>30</v>
      </c>
      <c r="C37" s="109"/>
      <c r="D37" s="111"/>
      <c r="E37" s="109"/>
      <c r="F37" s="111"/>
      <c r="G37" s="109"/>
      <c r="H37" s="111"/>
    </row>
    <row r="38" spans="1:8" s="13" customFormat="1" x14ac:dyDescent="0.2">
      <c r="A38" s="144"/>
      <c r="B38" s="134" t="s">
        <v>148</v>
      </c>
      <c r="C38" s="39">
        <v>400</v>
      </c>
      <c r="D38" s="44">
        <v>6</v>
      </c>
      <c r="E38" s="39">
        <v>240</v>
      </c>
      <c r="F38" s="44">
        <v>14</v>
      </c>
      <c r="G38" s="39">
        <v>210</v>
      </c>
      <c r="H38" s="44">
        <v>6</v>
      </c>
    </row>
    <row r="39" spans="1:8" x14ac:dyDescent="0.2">
      <c r="A39" s="140">
        <v>4707</v>
      </c>
      <c r="B39" s="145" t="s">
        <v>155</v>
      </c>
      <c r="C39" s="141"/>
      <c r="D39" s="143"/>
      <c r="E39" s="141"/>
      <c r="F39" s="143"/>
      <c r="G39" s="141"/>
      <c r="H39" s="143"/>
    </row>
    <row r="40" spans="1:8" x14ac:dyDescent="0.2">
      <c r="A40" s="52">
        <v>4721</v>
      </c>
      <c r="B40" s="53" t="s">
        <v>149</v>
      </c>
      <c r="C40" s="18"/>
      <c r="D40" s="43"/>
      <c r="E40" s="18"/>
      <c r="F40" s="43"/>
      <c r="G40" s="18"/>
      <c r="H40" s="43"/>
    </row>
    <row r="41" spans="1:8" x14ac:dyDescent="0.2">
      <c r="A41" s="140">
        <v>4739</v>
      </c>
      <c r="B41" s="145" t="s">
        <v>150</v>
      </c>
      <c r="C41" s="141"/>
      <c r="D41" s="143"/>
      <c r="E41" s="141"/>
      <c r="F41" s="143"/>
      <c r="G41" s="141"/>
      <c r="H41" s="143"/>
    </row>
    <row r="42" spans="1:8" x14ac:dyDescent="0.2">
      <c r="A42" s="52">
        <v>4742</v>
      </c>
      <c r="B42" s="53" t="s">
        <v>151</v>
      </c>
      <c r="C42" s="18"/>
      <c r="D42" s="43"/>
      <c r="E42" s="18"/>
      <c r="F42" s="43"/>
      <c r="G42" s="18"/>
      <c r="H42" s="43"/>
    </row>
    <row r="43" spans="1:8" x14ac:dyDescent="0.2">
      <c r="A43" s="140">
        <v>4743</v>
      </c>
      <c r="B43" s="145" t="s">
        <v>156</v>
      </c>
      <c r="C43" s="141"/>
      <c r="D43" s="143"/>
      <c r="E43" s="141"/>
      <c r="F43" s="143"/>
      <c r="G43" s="141"/>
      <c r="H43" s="143"/>
    </row>
    <row r="44" spans="1:8" x14ac:dyDescent="0.2">
      <c r="A44" s="52">
        <v>4744</v>
      </c>
      <c r="B44" s="53" t="s">
        <v>152</v>
      </c>
      <c r="C44" s="18">
        <v>400</v>
      </c>
      <c r="D44" s="43">
        <v>6</v>
      </c>
      <c r="E44" s="18">
        <v>295</v>
      </c>
      <c r="F44" s="43">
        <v>13</v>
      </c>
      <c r="G44" s="18">
        <v>210</v>
      </c>
      <c r="H44" s="43">
        <v>6</v>
      </c>
    </row>
    <row r="45" spans="1:8" x14ac:dyDescent="0.2">
      <c r="A45" s="140">
        <v>4745</v>
      </c>
      <c r="B45" s="145" t="s">
        <v>153</v>
      </c>
      <c r="C45" s="141"/>
      <c r="D45" s="143"/>
      <c r="E45" s="141" t="s">
        <v>58</v>
      </c>
      <c r="F45" s="143">
        <v>1</v>
      </c>
      <c r="G45" s="141"/>
      <c r="H45" s="143"/>
    </row>
    <row r="46" spans="1:8" x14ac:dyDescent="0.2">
      <c r="A46" s="27">
        <v>4746</v>
      </c>
      <c r="B46" s="56" t="s">
        <v>154</v>
      </c>
      <c r="C46" s="18"/>
      <c r="D46" s="43"/>
      <c r="E46" s="18"/>
      <c r="F46" s="43"/>
      <c r="G46" s="18"/>
      <c r="H46" s="43"/>
    </row>
    <row r="47" spans="1:8" s="21" customFormat="1" x14ac:dyDescent="0.2">
      <c r="B47" s="134" t="s">
        <v>143</v>
      </c>
      <c r="C47" s="48">
        <v>330</v>
      </c>
      <c r="D47" s="58">
        <v>32</v>
      </c>
      <c r="E47" s="48">
        <v>320</v>
      </c>
      <c r="F47" s="58">
        <v>20</v>
      </c>
      <c r="G47" s="48">
        <v>300</v>
      </c>
      <c r="H47" s="58">
        <v>22</v>
      </c>
    </row>
    <row r="48" spans="1:8" s="21" customFormat="1" x14ac:dyDescent="0.2">
      <c r="A48" s="137"/>
      <c r="B48" s="138" t="s">
        <v>32</v>
      </c>
      <c r="C48" s="115">
        <v>330</v>
      </c>
      <c r="D48" s="61">
        <v>32</v>
      </c>
      <c r="E48" s="115">
        <v>320</v>
      </c>
      <c r="F48" s="61">
        <v>19</v>
      </c>
      <c r="G48" s="115">
        <v>300</v>
      </c>
      <c r="H48" s="61">
        <v>21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1</v>
      </c>
      <c r="E49" s="118" t="s">
        <v>58</v>
      </c>
      <c r="F49" s="63">
        <v>1</v>
      </c>
      <c r="G49" s="118" t="s">
        <v>58</v>
      </c>
      <c r="H49" s="63">
        <v>2</v>
      </c>
    </row>
    <row r="50" spans="1:8" ht="25.5" x14ac:dyDescent="0.2">
      <c r="A50" s="52">
        <v>4802</v>
      </c>
      <c r="B50" s="14" t="s">
        <v>26</v>
      </c>
      <c r="C50" s="47">
        <v>330</v>
      </c>
      <c r="D50" s="43">
        <v>28</v>
      </c>
      <c r="E50" s="47">
        <v>320</v>
      </c>
      <c r="F50" s="43">
        <v>18</v>
      </c>
      <c r="G50" s="47">
        <v>300</v>
      </c>
      <c r="H50" s="43">
        <v>17</v>
      </c>
    </row>
    <row r="51" spans="1:8" s="21" customFormat="1" x14ac:dyDescent="0.2">
      <c r="A51" s="139"/>
      <c r="B51" s="138" t="s">
        <v>33</v>
      </c>
      <c r="C51" s="115"/>
      <c r="D51" s="61"/>
      <c r="E51" s="115" t="s">
        <v>58</v>
      </c>
      <c r="F51" s="61">
        <v>1</v>
      </c>
      <c r="G51" s="115" t="s">
        <v>58</v>
      </c>
      <c r="H51" s="61">
        <v>1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118"/>
      <c r="H52" s="63"/>
    </row>
    <row r="53" spans="1:8" x14ac:dyDescent="0.2">
      <c r="A53" s="27">
        <v>4805</v>
      </c>
      <c r="B53" s="11" t="s">
        <v>31</v>
      </c>
      <c r="C53" s="45"/>
      <c r="D53" s="46"/>
      <c r="E53" s="45" t="s">
        <v>58</v>
      </c>
      <c r="F53" s="46">
        <v>1</v>
      </c>
      <c r="G53" s="45" t="s">
        <v>58</v>
      </c>
      <c r="H53" s="46">
        <v>1</v>
      </c>
    </row>
    <row r="54" spans="1:8" x14ac:dyDescent="0.2">
      <c r="A54" s="165"/>
      <c r="B54" s="164" t="s">
        <v>190</v>
      </c>
      <c r="C54" s="161"/>
      <c r="D54" s="160"/>
      <c r="E54" s="161" t="s">
        <v>58</v>
      </c>
      <c r="F54" s="160">
        <v>1</v>
      </c>
      <c r="G54" s="182"/>
      <c r="H54" s="183"/>
    </row>
    <row r="55" spans="1:8" x14ac:dyDescent="0.2">
      <c r="A55" s="155">
        <v>4806</v>
      </c>
      <c r="B55" s="156"/>
      <c r="C55" s="174"/>
      <c r="D55" s="175"/>
      <c r="E55" s="174"/>
      <c r="F55" s="175"/>
      <c r="G55" s="47"/>
      <c r="H55" s="43"/>
    </row>
    <row r="56" spans="1:8" x14ac:dyDescent="0.2">
      <c r="A56" s="169">
        <v>4807</v>
      </c>
      <c r="B56" s="167"/>
      <c r="C56" s="166"/>
      <c r="D56" s="151"/>
      <c r="E56" s="166" t="s">
        <v>58</v>
      </c>
      <c r="F56" s="151">
        <v>1</v>
      </c>
      <c r="G56" s="162"/>
      <c r="H56" s="159"/>
    </row>
    <row r="57" spans="1:8" x14ac:dyDescent="0.2">
      <c r="A57" s="16">
        <v>4808</v>
      </c>
      <c r="B57" s="157"/>
      <c r="C57" s="172"/>
      <c r="D57" s="173"/>
      <c r="E57" s="172"/>
      <c r="F57" s="173"/>
      <c r="G57" s="47"/>
      <c r="H57" s="43"/>
    </row>
    <row r="58" spans="1:8" x14ac:dyDescent="0.2">
      <c r="A58" s="158">
        <v>4809</v>
      </c>
      <c r="B58" s="171"/>
      <c r="C58" s="153"/>
      <c r="D58" s="150"/>
      <c r="E58" s="153"/>
      <c r="F58" s="150"/>
      <c r="G58" s="176"/>
      <c r="H58" s="177"/>
    </row>
    <row r="59" spans="1:8" x14ac:dyDescent="0.2">
      <c r="A59" s="148"/>
      <c r="B59" s="149" t="s">
        <v>171</v>
      </c>
      <c r="C59" s="168" t="s">
        <v>58</v>
      </c>
      <c r="D59" s="154">
        <v>1</v>
      </c>
      <c r="E59" s="168"/>
      <c r="F59" s="154"/>
      <c r="G59" s="168"/>
      <c r="H59" s="154"/>
    </row>
    <row r="60" spans="1:8" x14ac:dyDescent="0.2">
      <c r="A60" s="16">
        <v>4880</v>
      </c>
      <c r="B60" s="26" t="s">
        <v>122</v>
      </c>
      <c r="C60" s="47"/>
      <c r="D60" s="43"/>
      <c r="E60" s="47"/>
      <c r="F60" s="43"/>
      <c r="G60" s="47"/>
      <c r="H60" s="43"/>
    </row>
    <row r="61" spans="1:8" x14ac:dyDescent="0.2">
      <c r="A61" s="65">
        <v>4881</v>
      </c>
      <c r="B61" s="64" t="s">
        <v>123</v>
      </c>
      <c r="C61" s="112" t="s">
        <v>58</v>
      </c>
      <c r="D61" s="66">
        <v>1</v>
      </c>
      <c r="E61" s="112"/>
      <c r="F61" s="66"/>
      <c r="G61" s="112"/>
      <c r="H61" s="66"/>
    </row>
    <row r="62" spans="1:8" s="21" customFormat="1" x14ac:dyDescent="0.2">
      <c r="A62" s="132"/>
      <c r="B62" s="50" t="s">
        <v>120</v>
      </c>
      <c r="C62" s="147"/>
      <c r="D62" s="44"/>
      <c r="E62" s="147"/>
      <c r="F62" s="44"/>
      <c r="G62" s="147"/>
      <c r="H62" s="44"/>
    </row>
    <row r="63" spans="1:8" x14ac:dyDescent="0.2">
      <c r="A63" s="65">
        <v>4872</v>
      </c>
      <c r="B63" s="64" t="s">
        <v>121</v>
      </c>
      <c r="C63" s="112"/>
      <c r="D63" s="66"/>
      <c r="E63" s="112"/>
      <c r="F63" s="66"/>
      <c r="G63" s="112"/>
      <c r="H63" s="66"/>
    </row>
    <row r="64" spans="1:8" x14ac:dyDescent="0.2">
      <c r="A64" s="16">
        <v>4882</v>
      </c>
      <c r="B64" s="26" t="s">
        <v>124</v>
      </c>
      <c r="C64" s="47"/>
      <c r="D64" s="43"/>
      <c r="E64" s="47"/>
      <c r="F64" s="43"/>
      <c r="G64" s="47"/>
      <c r="H64" s="43"/>
    </row>
    <row r="65" spans="1:8" x14ac:dyDescent="0.2">
      <c r="A65" s="65">
        <v>4883</v>
      </c>
      <c r="B65" s="64" t="s">
        <v>125</v>
      </c>
      <c r="C65" s="112"/>
      <c r="D65" s="66"/>
      <c r="E65" s="112"/>
      <c r="F65" s="66"/>
      <c r="G65" s="112"/>
      <c r="H65" s="66"/>
    </row>
    <row r="66" spans="1:8" x14ac:dyDescent="0.2">
      <c r="A66" s="16">
        <v>4884</v>
      </c>
      <c r="B66" s="26" t="s">
        <v>126</v>
      </c>
      <c r="C66" s="47"/>
      <c r="D66" s="43"/>
      <c r="E66" s="47"/>
      <c r="F66" s="43"/>
      <c r="G66" s="47"/>
      <c r="H66" s="43"/>
    </row>
    <row r="67" spans="1:8" x14ac:dyDescent="0.2">
      <c r="A67" s="65">
        <v>4885</v>
      </c>
      <c r="B67" s="64" t="s">
        <v>130</v>
      </c>
      <c r="C67" s="112"/>
      <c r="D67" s="66"/>
      <c r="E67" s="112"/>
      <c r="F67" s="66"/>
      <c r="G67" s="112"/>
      <c r="H67" s="66"/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128</v>
      </c>
      <c r="C69" s="112"/>
      <c r="D69" s="66"/>
      <c r="E69" s="112"/>
      <c r="F69" s="66"/>
      <c r="G69" s="112"/>
      <c r="H69" s="66"/>
    </row>
    <row r="70" spans="1:8" x14ac:dyDescent="0.2">
      <c r="A70" s="55">
        <v>4888</v>
      </c>
      <c r="B70" s="56" t="s">
        <v>129</v>
      </c>
      <c r="C70" s="45"/>
      <c r="D70" s="46"/>
      <c r="E70" s="45"/>
      <c r="F70" s="46"/>
      <c r="G70" s="45"/>
      <c r="H70" s="46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101</v>
      </c>
    </row>
    <row r="5" spans="1:8" x14ac:dyDescent="0.2">
      <c r="A5" s="3"/>
      <c r="B5" s="4"/>
      <c r="C5" s="5" t="s">
        <v>173</v>
      </c>
      <c r="D5" s="6"/>
      <c r="E5" s="5" t="s">
        <v>189</v>
      </c>
      <c r="F5" s="6"/>
      <c r="G5" s="5" t="s">
        <v>202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350</v>
      </c>
      <c r="D7" s="44">
        <v>12</v>
      </c>
      <c r="E7" s="39">
        <v>370</v>
      </c>
      <c r="F7" s="44">
        <v>13</v>
      </c>
      <c r="G7" s="39">
        <v>350</v>
      </c>
      <c r="H7" s="44">
        <v>20</v>
      </c>
    </row>
    <row r="8" spans="1:8" s="12" customFormat="1" ht="15" x14ac:dyDescent="0.25">
      <c r="A8" s="67"/>
      <c r="B8" s="68" t="s">
        <v>39</v>
      </c>
      <c r="C8" s="69">
        <v>350</v>
      </c>
      <c r="D8" s="71">
        <v>12</v>
      </c>
      <c r="E8" s="69">
        <v>370</v>
      </c>
      <c r="F8" s="71">
        <v>13</v>
      </c>
      <c r="G8" s="69">
        <v>350</v>
      </c>
      <c r="H8" s="71">
        <v>20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74"/>
      <c r="H9" s="76"/>
    </row>
    <row r="10" spans="1:8" ht="25.5" x14ac:dyDescent="0.2">
      <c r="A10" s="16">
        <v>4868</v>
      </c>
      <c r="B10" s="14" t="s">
        <v>7</v>
      </c>
      <c r="C10" s="15"/>
      <c r="D10" s="43"/>
      <c r="E10" s="15" t="s">
        <v>58</v>
      </c>
      <c r="F10" s="43">
        <v>1</v>
      </c>
      <c r="G10" s="15" t="s">
        <v>58</v>
      </c>
      <c r="H10" s="43">
        <v>3</v>
      </c>
    </row>
    <row r="11" spans="1:8" ht="25.5" x14ac:dyDescent="0.2">
      <c r="A11" s="77">
        <v>4869</v>
      </c>
      <c r="B11" s="73" t="s">
        <v>8</v>
      </c>
      <c r="C11" s="74"/>
      <c r="D11" s="79"/>
      <c r="E11" s="74"/>
      <c r="F11" s="79"/>
      <c r="G11" s="74"/>
      <c r="H11" s="79"/>
    </row>
    <row r="12" spans="1:8" x14ac:dyDescent="0.2">
      <c r="A12" s="16">
        <v>4870</v>
      </c>
      <c r="B12" s="14" t="s">
        <v>9</v>
      </c>
      <c r="C12" s="15">
        <v>350</v>
      </c>
      <c r="D12" s="43">
        <v>8</v>
      </c>
      <c r="E12" s="15">
        <v>330</v>
      </c>
      <c r="F12" s="43">
        <v>6</v>
      </c>
      <c r="G12" s="15">
        <v>350</v>
      </c>
      <c r="H12" s="43">
        <v>13</v>
      </c>
    </row>
    <row r="13" spans="1:8" ht="38.25" x14ac:dyDescent="0.2">
      <c r="A13" s="77">
        <v>4878</v>
      </c>
      <c r="B13" s="73" t="s">
        <v>10</v>
      </c>
      <c r="C13" s="74" t="s">
        <v>58</v>
      </c>
      <c r="D13" s="79">
        <v>1</v>
      </c>
      <c r="E13" s="74"/>
      <c r="F13" s="79"/>
      <c r="G13" s="74" t="s">
        <v>58</v>
      </c>
      <c r="H13" s="79">
        <v>1</v>
      </c>
    </row>
    <row r="14" spans="1:8" ht="25.5" x14ac:dyDescent="0.2">
      <c r="A14" s="16">
        <v>4879</v>
      </c>
      <c r="B14" s="14" t="s">
        <v>11</v>
      </c>
      <c r="C14" s="15" t="s">
        <v>58</v>
      </c>
      <c r="D14" s="43">
        <v>3</v>
      </c>
      <c r="E14" s="15">
        <v>390</v>
      </c>
      <c r="F14" s="43">
        <v>6</v>
      </c>
      <c r="G14" s="15" t="s">
        <v>58</v>
      </c>
      <c r="H14" s="43">
        <v>3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81"/>
      <c r="H15" s="79"/>
    </row>
    <row r="16" spans="1:8" x14ac:dyDescent="0.2">
      <c r="A16" s="77"/>
      <c r="B16" s="68" t="s">
        <v>169</v>
      </c>
      <c r="C16" s="69">
        <v>375</v>
      </c>
      <c r="D16" s="71">
        <v>10</v>
      </c>
      <c r="E16" s="69" t="s">
        <v>58</v>
      </c>
      <c r="F16" s="71">
        <v>4</v>
      </c>
      <c r="G16" s="69">
        <v>385</v>
      </c>
      <c r="H16" s="71">
        <v>10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2</v>
      </c>
      <c r="E17" s="15" t="s">
        <v>58</v>
      </c>
      <c r="F17" s="42">
        <v>1</v>
      </c>
      <c r="G17" s="15"/>
      <c r="H17" s="42"/>
    </row>
    <row r="18" spans="1:8" x14ac:dyDescent="0.2">
      <c r="A18" s="82">
        <v>4877</v>
      </c>
      <c r="B18" s="83" t="s">
        <v>28</v>
      </c>
      <c r="C18" s="84">
        <v>375</v>
      </c>
      <c r="D18" s="86">
        <v>8</v>
      </c>
      <c r="E18" s="84" t="s">
        <v>58</v>
      </c>
      <c r="F18" s="86">
        <v>3</v>
      </c>
      <c r="G18" s="84">
        <v>385</v>
      </c>
      <c r="H18" s="86">
        <v>10</v>
      </c>
    </row>
    <row r="19" spans="1:8" s="21" customFormat="1" x14ac:dyDescent="0.2">
      <c r="A19" s="132"/>
      <c r="B19" s="133" t="s">
        <v>38</v>
      </c>
      <c r="C19" s="49">
        <v>355</v>
      </c>
      <c r="D19" s="51">
        <v>45</v>
      </c>
      <c r="E19" s="49">
        <v>350</v>
      </c>
      <c r="F19" s="51">
        <v>39</v>
      </c>
      <c r="G19" s="49">
        <v>340</v>
      </c>
      <c r="H19" s="51">
        <v>46</v>
      </c>
    </row>
    <row r="20" spans="1:8" s="13" customFormat="1" x14ac:dyDescent="0.2">
      <c r="A20" s="130"/>
      <c r="B20" s="131" t="s">
        <v>40</v>
      </c>
      <c r="C20" s="87">
        <v>370</v>
      </c>
      <c r="D20" s="89">
        <v>33</v>
      </c>
      <c r="E20" s="87">
        <v>350</v>
      </c>
      <c r="F20" s="89">
        <v>30</v>
      </c>
      <c r="G20" s="87">
        <v>350</v>
      </c>
      <c r="H20" s="89">
        <v>37</v>
      </c>
    </row>
    <row r="21" spans="1:8" s="13" customFormat="1" ht="38.25" x14ac:dyDescent="0.2">
      <c r="A21" s="90">
        <v>4810</v>
      </c>
      <c r="B21" s="91" t="s">
        <v>16</v>
      </c>
      <c r="C21" s="92">
        <v>380</v>
      </c>
      <c r="D21" s="94">
        <v>6</v>
      </c>
      <c r="E21" s="92">
        <v>325</v>
      </c>
      <c r="F21" s="94">
        <v>8</v>
      </c>
      <c r="G21" s="92">
        <v>375</v>
      </c>
      <c r="H21" s="94">
        <v>11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/>
      <c r="F22" s="43"/>
      <c r="G22" s="18" t="s">
        <v>58</v>
      </c>
      <c r="H22" s="43">
        <v>1</v>
      </c>
    </row>
    <row r="23" spans="1:8" ht="38.25" x14ac:dyDescent="0.2">
      <c r="A23" s="90">
        <v>4812</v>
      </c>
      <c r="B23" s="91" t="s">
        <v>18</v>
      </c>
      <c r="C23" s="92">
        <v>320</v>
      </c>
      <c r="D23" s="94">
        <v>12</v>
      </c>
      <c r="E23" s="92">
        <v>380</v>
      </c>
      <c r="F23" s="94">
        <v>8</v>
      </c>
      <c r="G23" s="92">
        <v>340</v>
      </c>
      <c r="H23" s="94">
        <v>13</v>
      </c>
    </row>
    <row r="24" spans="1:8" ht="25.5" x14ac:dyDescent="0.2">
      <c r="A24" s="16">
        <v>4814</v>
      </c>
      <c r="B24" s="17" t="s">
        <v>19</v>
      </c>
      <c r="C24" s="18">
        <v>390</v>
      </c>
      <c r="D24" s="43">
        <v>12</v>
      </c>
      <c r="E24" s="18">
        <v>350</v>
      </c>
      <c r="F24" s="43">
        <v>12</v>
      </c>
      <c r="G24" s="18">
        <v>350</v>
      </c>
      <c r="H24" s="43">
        <v>7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2</v>
      </c>
      <c r="E25" s="92" t="s">
        <v>58</v>
      </c>
      <c r="F25" s="94">
        <v>1</v>
      </c>
      <c r="G25" s="92"/>
      <c r="H25" s="94"/>
    </row>
    <row r="26" spans="1:8" s="21" customFormat="1" ht="15.75" customHeight="1" x14ac:dyDescent="0.2">
      <c r="A26" s="130"/>
      <c r="B26" s="131" t="s">
        <v>41</v>
      </c>
      <c r="C26" s="87">
        <v>340</v>
      </c>
      <c r="D26" s="89">
        <v>13</v>
      </c>
      <c r="E26" s="87">
        <v>330</v>
      </c>
      <c r="F26" s="89">
        <v>10</v>
      </c>
      <c r="G26" s="87">
        <v>320</v>
      </c>
      <c r="H26" s="89">
        <v>14</v>
      </c>
    </row>
    <row r="27" spans="1:8" x14ac:dyDescent="0.2">
      <c r="A27" s="16">
        <v>4815</v>
      </c>
      <c r="B27" s="17" t="s">
        <v>13</v>
      </c>
      <c r="C27" s="18">
        <v>320</v>
      </c>
      <c r="D27" s="43">
        <v>5</v>
      </c>
      <c r="E27" s="18" t="s">
        <v>58</v>
      </c>
      <c r="F27" s="43">
        <v>3</v>
      </c>
      <c r="G27" s="18" t="s">
        <v>58</v>
      </c>
      <c r="H27" s="43">
        <v>1</v>
      </c>
    </row>
    <row r="28" spans="1:8" ht="25.5" x14ac:dyDescent="0.2">
      <c r="A28" s="90">
        <v>4817</v>
      </c>
      <c r="B28" s="91" t="s">
        <v>14</v>
      </c>
      <c r="C28" s="92">
        <v>355</v>
      </c>
      <c r="D28" s="94">
        <v>7</v>
      </c>
      <c r="E28" s="92">
        <v>350</v>
      </c>
      <c r="F28" s="94">
        <v>6</v>
      </c>
      <c r="G28" s="92">
        <v>310</v>
      </c>
      <c r="H28" s="94">
        <v>8</v>
      </c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1</v>
      </c>
      <c r="E29" s="18" t="s">
        <v>58</v>
      </c>
      <c r="F29" s="43">
        <v>1</v>
      </c>
      <c r="G29" s="18">
        <v>330</v>
      </c>
      <c r="H29" s="43">
        <v>5</v>
      </c>
    </row>
    <row r="30" spans="1:8" ht="68.25" customHeight="1" x14ac:dyDescent="0.2">
      <c r="A30" s="95">
        <v>4816</v>
      </c>
      <c r="B30" s="122" t="s">
        <v>144</v>
      </c>
      <c r="C30" s="96"/>
      <c r="D30" s="98"/>
      <c r="E30" s="96"/>
      <c r="F30" s="98"/>
      <c r="G30" s="96"/>
      <c r="H30" s="98"/>
    </row>
    <row r="31" spans="1:8" s="21" customFormat="1" x14ac:dyDescent="0.2">
      <c r="A31" s="128"/>
      <c r="B31" s="134" t="s">
        <v>29</v>
      </c>
      <c r="C31" s="39">
        <v>380</v>
      </c>
      <c r="D31" s="44">
        <v>72</v>
      </c>
      <c r="E31" s="39">
        <v>320</v>
      </c>
      <c r="F31" s="44">
        <v>49</v>
      </c>
      <c r="G31" s="39">
        <v>300</v>
      </c>
      <c r="H31" s="44">
        <v>30</v>
      </c>
    </row>
    <row r="32" spans="1:8" s="21" customFormat="1" x14ac:dyDescent="0.2">
      <c r="A32" s="135"/>
      <c r="B32" s="136" t="s">
        <v>59</v>
      </c>
      <c r="C32" s="99">
        <v>380</v>
      </c>
      <c r="D32" s="101">
        <v>71</v>
      </c>
      <c r="E32" s="99">
        <v>320</v>
      </c>
      <c r="F32" s="101">
        <v>47</v>
      </c>
      <c r="G32" s="99">
        <v>300</v>
      </c>
      <c r="H32" s="101">
        <v>30</v>
      </c>
    </row>
    <row r="33" spans="1:8" x14ac:dyDescent="0.2">
      <c r="A33" s="102">
        <v>4740</v>
      </c>
      <c r="B33" s="103" t="s">
        <v>21</v>
      </c>
      <c r="C33" s="104">
        <v>380</v>
      </c>
      <c r="D33" s="106">
        <v>69</v>
      </c>
      <c r="E33" s="104">
        <v>320</v>
      </c>
      <c r="F33" s="106">
        <v>44</v>
      </c>
      <c r="G33" s="104">
        <v>300</v>
      </c>
      <c r="H33" s="106">
        <v>30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18"/>
      <c r="H34" s="43"/>
    </row>
    <row r="35" spans="1:8" x14ac:dyDescent="0.2">
      <c r="A35" s="102">
        <v>4750</v>
      </c>
      <c r="B35" s="103" t="s">
        <v>23</v>
      </c>
      <c r="C35" s="104" t="s">
        <v>58</v>
      </c>
      <c r="D35" s="106">
        <v>2</v>
      </c>
      <c r="E35" s="104" t="s">
        <v>58</v>
      </c>
      <c r="F35" s="106">
        <v>2</v>
      </c>
      <c r="G35" s="104"/>
      <c r="H35" s="106"/>
    </row>
    <row r="36" spans="1:8" x14ac:dyDescent="0.2">
      <c r="A36" s="16">
        <v>4751</v>
      </c>
      <c r="B36" s="19" t="s">
        <v>24</v>
      </c>
      <c r="C36" s="18"/>
      <c r="D36" s="43"/>
      <c r="E36" s="18" t="s">
        <v>58</v>
      </c>
      <c r="F36" s="43">
        <v>1</v>
      </c>
      <c r="G36" s="18"/>
      <c r="H36" s="43"/>
    </row>
    <row r="37" spans="1:8" x14ac:dyDescent="0.2">
      <c r="A37" s="107">
        <v>4737</v>
      </c>
      <c r="B37" s="108" t="s">
        <v>30</v>
      </c>
      <c r="C37" s="109"/>
      <c r="D37" s="111"/>
      <c r="E37" s="109" t="s">
        <v>58</v>
      </c>
      <c r="F37" s="111">
        <v>1</v>
      </c>
      <c r="G37" s="109"/>
      <c r="H37" s="111"/>
    </row>
    <row r="38" spans="1:8" s="13" customFormat="1" x14ac:dyDescent="0.2">
      <c r="A38" s="144"/>
      <c r="B38" s="134" t="s">
        <v>148</v>
      </c>
      <c r="C38" s="39">
        <v>400</v>
      </c>
      <c r="D38" s="44">
        <v>22</v>
      </c>
      <c r="E38" s="39">
        <v>335</v>
      </c>
      <c r="F38" s="44">
        <v>23</v>
      </c>
      <c r="G38" s="39">
        <v>250</v>
      </c>
      <c r="H38" s="44">
        <v>28</v>
      </c>
    </row>
    <row r="39" spans="1:8" x14ac:dyDescent="0.2">
      <c r="A39" s="140">
        <v>4707</v>
      </c>
      <c r="B39" s="145" t="s">
        <v>155</v>
      </c>
      <c r="C39" s="141"/>
      <c r="D39" s="143"/>
      <c r="E39" s="141"/>
      <c r="F39" s="143"/>
      <c r="G39" s="141"/>
      <c r="H39" s="143"/>
    </row>
    <row r="40" spans="1:8" x14ac:dyDescent="0.2">
      <c r="A40" s="52">
        <v>4721</v>
      </c>
      <c r="B40" s="53" t="s">
        <v>149</v>
      </c>
      <c r="C40" s="18">
        <v>350</v>
      </c>
      <c r="D40" s="43">
        <v>8</v>
      </c>
      <c r="E40" s="18">
        <v>375</v>
      </c>
      <c r="F40" s="43">
        <v>6</v>
      </c>
      <c r="G40" s="18" t="s">
        <v>58</v>
      </c>
      <c r="H40" s="43">
        <v>4</v>
      </c>
    </row>
    <row r="41" spans="1:8" x14ac:dyDescent="0.2">
      <c r="A41" s="140">
        <v>4739</v>
      </c>
      <c r="B41" s="145" t="s">
        <v>150</v>
      </c>
      <c r="C41" s="141"/>
      <c r="D41" s="143"/>
      <c r="E41" s="141"/>
      <c r="F41" s="143"/>
      <c r="G41" s="141"/>
      <c r="H41" s="143"/>
    </row>
    <row r="42" spans="1:8" x14ac:dyDescent="0.2">
      <c r="A42" s="52">
        <v>4742</v>
      </c>
      <c r="B42" s="53" t="s">
        <v>151</v>
      </c>
      <c r="C42" s="18"/>
      <c r="D42" s="43"/>
      <c r="E42" s="18"/>
      <c r="F42" s="43"/>
      <c r="G42" s="18"/>
      <c r="H42" s="43"/>
    </row>
    <row r="43" spans="1:8" x14ac:dyDescent="0.2">
      <c r="A43" s="140">
        <v>4743</v>
      </c>
      <c r="B43" s="145" t="s">
        <v>156</v>
      </c>
      <c r="C43" s="141"/>
      <c r="D43" s="143"/>
      <c r="E43" s="141"/>
      <c r="F43" s="143"/>
      <c r="G43" s="141"/>
      <c r="H43" s="143"/>
    </row>
    <row r="44" spans="1:8" x14ac:dyDescent="0.2">
      <c r="A44" s="52">
        <v>4744</v>
      </c>
      <c r="B44" s="53" t="s">
        <v>152</v>
      </c>
      <c r="C44" s="18">
        <v>474</v>
      </c>
      <c r="D44" s="43">
        <v>11</v>
      </c>
      <c r="E44" s="18">
        <v>350</v>
      </c>
      <c r="F44" s="43">
        <v>13</v>
      </c>
      <c r="G44" s="18">
        <v>300</v>
      </c>
      <c r="H44" s="43">
        <v>16</v>
      </c>
    </row>
    <row r="45" spans="1:8" x14ac:dyDescent="0.2">
      <c r="A45" s="140">
        <v>4745</v>
      </c>
      <c r="B45" s="145" t="s">
        <v>153</v>
      </c>
      <c r="C45" s="141" t="s">
        <v>58</v>
      </c>
      <c r="D45" s="143">
        <v>3</v>
      </c>
      <c r="E45" s="141" t="s">
        <v>58</v>
      </c>
      <c r="F45" s="143">
        <v>4</v>
      </c>
      <c r="G45" s="141">
        <v>175</v>
      </c>
      <c r="H45" s="143">
        <v>7</v>
      </c>
    </row>
    <row r="46" spans="1:8" x14ac:dyDescent="0.2">
      <c r="A46" s="27">
        <v>4746</v>
      </c>
      <c r="B46" s="56" t="s">
        <v>154</v>
      </c>
      <c r="C46" s="18"/>
      <c r="D46" s="43"/>
      <c r="E46" s="18"/>
      <c r="F46" s="43"/>
      <c r="G46" s="18" t="s">
        <v>58</v>
      </c>
      <c r="H46" s="43">
        <v>1</v>
      </c>
    </row>
    <row r="47" spans="1:8" s="21" customFormat="1" x14ac:dyDescent="0.2">
      <c r="B47" s="134" t="s">
        <v>143</v>
      </c>
      <c r="C47" s="48">
        <v>380</v>
      </c>
      <c r="D47" s="58">
        <v>24</v>
      </c>
      <c r="E47" s="48">
        <v>300</v>
      </c>
      <c r="F47" s="58">
        <v>28</v>
      </c>
      <c r="G47" s="48">
        <v>280</v>
      </c>
      <c r="H47" s="58">
        <v>30</v>
      </c>
    </row>
    <row r="48" spans="1:8" s="21" customFormat="1" x14ac:dyDescent="0.2">
      <c r="A48" s="137"/>
      <c r="B48" s="138" t="s">
        <v>32</v>
      </c>
      <c r="C48" s="115">
        <v>380</v>
      </c>
      <c r="D48" s="61">
        <v>22</v>
      </c>
      <c r="E48" s="115">
        <v>300</v>
      </c>
      <c r="F48" s="61">
        <v>26</v>
      </c>
      <c r="G48" s="115">
        <v>290</v>
      </c>
      <c r="H48" s="61">
        <v>19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2</v>
      </c>
      <c r="E49" s="118">
        <v>330</v>
      </c>
      <c r="F49" s="63">
        <v>5</v>
      </c>
      <c r="G49" s="118" t="s">
        <v>58</v>
      </c>
      <c r="H49" s="63">
        <v>1</v>
      </c>
    </row>
    <row r="50" spans="1:8" ht="25.5" x14ac:dyDescent="0.2">
      <c r="A50" s="52">
        <v>4802</v>
      </c>
      <c r="B50" s="14" t="s">
        <v>26</v>
      </c>
      <c r="C50" s="47">
        <v>380</v>
      </c>
      <c r="D50" s="43">
        <v>20</v>
      </c>
      <c r="E50" s="47">
        <v>300</v>
      </c>
      <c r="F50" s="43">
        <v>21</v>
      </c>
      <c r="G50" s="47">
        <v>280</v>
      </c>
      <c r="H50" s="43">
        <v>18</v>
      </c>
    </row>
    <row r="51" spans="1:8" s="21" customFormat="1" x14ac:dyDescent="0.2">
      <c r="A51" s="139"/>
      <c r="B51" s="138" t="s">
        <v>33</v>
      </c>
      <c r="C51" s="115" t="s">
        <v>58</v>
      </c>
      <c r="D51" s="61">
        <v>2</v>
      </c>
      <c r="E51" s="115" t="s">
        <v>58</v>
      </c>
      <c r="F51" s="61">
        <v>2</v>
      </c>
      <c r="G51" s="115">
        <v>280</v>
      </c>
      <c r="H51" s="61">
        <v>11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118"/>
      <c r="H52" s="63"/>
    </row>
    <row r="53" spans="1:8" x14ac:dyDescent="0.2">
      <c r="A53" s="27">
        <v>4805</v>
      </c>
      <c r="B53" s="11" t="s">
        <v>31</v>
      </c>
      <c r="C53" s="45" t="s">
        <v>58</v>
      </c>
      <c r="D53" s="46">
        <v>2</v>
      </c>
      <c r="E53" s="45" t="s">
        <v>58</v>
      </c>
      <c r="F53" s="46">
        <v>2</v>
      </c>
      <c r="G53" s="45">
        <v>280</v>
      </c>
      <c r="H53" s="46">
        <v>11</v>
      </c>
    </row>
    <row r="54" spans="1:8" x14ac:dyDescent="0.2">
      <c r="A54" s="165"/>
      <c r="B54" s="164" t="s">
        <v>190</v>
      </c>
      <c r="C54" s="161"/>
      <c r="D54" s="160"/>
      <c r="E54" s="161" t="s">
        <v>58</v>
      </c>
      <c r="F54" s="160">
        <v>1</v>
      </c>
      <c r="G54" s="178"/>
      <c r="H54" s="179"/>
    </row>
    <row r="55" spans="1:8" x14ac:dyDescent="0.2">
      <c r="A55" s="155">
        <v>4806</v>
      </c>
      <c r="B55" s="156"/>
      <c r="C55" s="174"/>
      <c r="D55" s="175"/>
      <c r="E55" s="174"/>
      <c r="F55" s="175"/>
      <c r="G55" s="47"/>
      <c r="H55" s="43"/>
    </row>
    <row r="56" spans="1:8" x14ac:dyDescent="0.2">
      <c r="A56" s="169">
        <v>4807</v>
      </c>
      <c r="B56" s="167"/>
      <c r="C56" s="166"/>
      <c r="D56" s="151"/>
      <c r="E56" s="166" t="s">
        <v>58</v>
      </c>
      <c r="F56" s="151">
        <v>1</v>
      </c>
      <c r="G56" s="162"/>
      <c r="H56" s="159"/>
    </row>
    <row r="57" spans="1:8" x14ac:dyDescent="0.2">
      <c r="A57" s="16">
        <v>4808</v>
      </c>
      <c r="B57" s="157"/>
      <c r="C57" s="172"/>
      <c r="D57" s="173"/>
      <c r="E57" s="172"/>
      <c r="F57" s="173"/>
      <c r="G57" s="47"/>
      <c r="H57" s="43"/>
    </row>
    <row r="58" spans="1:8" x14ac:dyDescent="0.2">
      <c r="A58" s="158">
        <v>4809</v>
      </c>
      <c r="B58" s="171"/>
      <c r="C58" s="153"/>
      <c r="D58" s="150"/>
      <c r="E58" s="153"/>
      <c r="F58" s="150"/>
      <c r="G58" s="176"/>
      <c r="H58" s="177"/>
    </row>
    <row r="59" spans="1:8" x14ac:dyDescent="0.2">
      <c r="A59" s="148"/>
      <c r="B59" s="149" t="s">
        <v>171</v>
      </c>
      <c r="C59" s="168"/>
      <c r="D59" s="154"/>
      <c r="E59" s="168"/>
      <c r="F59" s="154"/>
      <c r="G59" s="168"/>
      <c r="H59" s="154"/>
    </row>
    <row r="60" spans="1:8" x14ac:dyDescent="0.2">
      <c r="A60" s="16">
        <v>4880</v>
      </c>
      <c r="B60" s="26" t="s">
        <v>122</v>
      </c>
      <c r="C60" s="47"/>
      <c r="D60" s="43"/>
      <c r="E60" s="47"/>
      <c r="F60" s="43"/>
      <c r="G60" s="47"/>
      <c r="H60" s="43"/>
    </row>
    <row r="61" spans="1:8" x14ac:dyDescent="0.2">
      <c r="A61" s="65">
        <v>4881</v>
      </c>
      <c r="B61" s="64" t="s">
        <v>123</v>
      </c>
      <c r="C61" s="112"/>
      <c r="D61" s="66"/>
      <c r="E61" s="112"/>
      <c r="F61" s="66"/>
      <c r="G61" s="112"/>
      <c r="H61" s="66"/>
    </row>
    <row r="62" spans="1:8" s="21" customFormat="1" x14ac:dyDescent="0.2">
      <c r="A62" s="132"/>
      <c r="B62" s="50" t="s">
        <v>120</v>
      </c>
      <c r="C62" s="147"/>
      <c r="D62" s="44"/>
      <c r="E62" s="147" t="s">
        <v>58</v>
      </c>
      <c r="F62" s="44">
        <v>1</v>
      </c>
      <c r="G62" s="147"/>
      <c r="H62" s="44"/>
    </row>
    <row r="63" spans="1:8" x14ac:dyDescent="0.2">
      <c r="A63" s="65">
        <v>4872</v>
      </c>
      <c r="B63" s="64" t="s">
        <v>121</v>
      </c>
      <c r="C63" s="112"/>
      <c r="D63" s="66"/>
      <c r="E63" s="112"/>
      <c r="F63" s="66"/>
      <c r="G63" s="112"/>
      <c r="H63" s="66"/>
    </row>
    <row r="64" spans="1:8" x14ac:dyDescent="0.2">
      <c r="A64" s="16">
        <v>4882</v>
      </c>
      <c r="B64" s="26" t="s">
        <v>124</v>
      </c>
      <c r="C64" s="47"/>
      <c r="D64" s="43"/>
      <c r="E64" s="47"/>
      <c r="F64" s="43"/>
      <c r="G64" s="47"/>
      <c r="H64" s="43"/>
    </row>
    <row r="65" spans="1:8" x14ac:dyDescent="0.2">
      <c r="A65" s="65">
        <v>4883</v>
      </c>
      <c r="B65" s="64" t="s">
        <v>125</v>
      </c>
      <c r="C65" s="112"/>
      <c r="D65" s="66"/>
      <c r="E65" s="112" t="s">
        <v>58</v>
      </c>
      <c r="F65" s="66">
        <v>1</v>
      </c>
      <c r="G65" s="112"/>
      <c r="H65" s="66"/>
    </row>
    <row r="66" spans="1:8" x14ac:dyDescent="0.2">
      <c r="A66" s="16">
        <v>4884</v>
      </c>
      <c r="B66" s="26" t="s">
        <v>126</v>
      </c>
      <c r="C66" s="47"/>
      <c r="D66" s="43"/>
      <c r="E66" s="47"/>
      <c r="F66" s="43"/>
      <c r="G66" s="47"/>
      <c r="H66" s="43"/>
    </row>
    <row r="67" spans="1:8" x14ac:dyDescent="0.2">
      <c r="A67" s="65">
        <v>4885</v>
      </c>
      <c r="B67" s="64" t="s">
        <v>130</v>
      </c>
      <c r="C67" s="112"/>
      <c r="D67" s="66"/>
      <c r="E67" s="112"/>
      <c r="F67" s="66"/>
      <c r="G67" s="112"/>
      <c r="H67" s="66"/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128</v>
      </c>
      <c r="C69" s="112"/>
      <c r="D69" s="66"/>
      <c r="E69" s="112"/>
      <c r="F69" s="66"/>
      <c r="G69" s="112"/>
      <c r="H69" s="66"/>
    </row>
    <row r="70" spans="1:8" x14ac:dyDescent="0.2">
      <c r="A70" s="55">
        <v>4888</v>
      </c>
      <c r="B70" s="56" t="s">
        <v>129</v>
      </c>
      <c r="C70" s="45"/>
      <c r="D70" s="46"/>
      <c r="E70" s="45"/>
      <c r="F70" s="46"/>
      <c r="G70" s="45"/>
      <c r="H70" s="46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MDTUser</cp:lastModifiedBy>
  <cp:lastPrinted>2008-07-08T04:43:56Z</cp:lastPrinted>
  <dcterms:created xsi:type="dcterms:W3CDTF">2008-05-22T23:45:08Z</dcterms:created>
  <dcterms:modified xsi:type="dcterms:W3CDTF">2016-04-07T00:07:44Z</dcterms:modified>
</cp:coreProperties>
</file>