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E:\Quarterly Report\March 2018 Update\To Do\"/>
    </mc:Choice>
  </mc:AlternateContent>
  <bookViews>
    <workbookView xWindow="0" yWindow="0" windowWidth="28800" windowHeight="14835" tabRatio="598"/>
  </bookViews>
  <sheets>
    <sheet name="Contents" sheetId="16" r:id="rId1"/>
    <sheet name="Flat 1" sheetId="5" r:id="rId2"/>
    <sheet name="Flat 2" sheetId="3" r:id="rId3"/>
    <sheet name="Flat 3" sheetId="21" r:id="rId4"/>
    <sheet name="House 2" sheetId="24" r:id="rId5"/>
    <sheet name="House 3" sheetId="23" r:id="rId6"/>
    <sheet name="House 4" sheetId="22" r:id="rId7"/>
    <sheet name="Townhouse 2" sheetId="20" r:id="rId8"/>
    <sheet name="Townhouse 3" sheetId="19" r:id="rId9"/>
    <sheet name="Bonds Held" sheetId="15" r:id="rId10"/>
  </sheets>
  <definedNames>
    <definedName name="_xlnm.Print_Area" localSheetId="9">'Bonds Held'!$A$1:$K$94</definedName>
    <definedName name="_xlnm.Print_Area" localSheetId="1">'Flat 1'!$A$1:$B$92</definedName>
    <definedName name="_xlnm.Print_Titles" localSheetId="9">'Bonds Held'!$4:$4</definedName>
    <definedName name="_xlnm.Print_Titles" localSheetId="1">'Flat 1'!$5:$6</definedName>
    <definedName name="_xlnm.Print_Titles" localSheetId="2">'Flat 2'!$5:$6</definedName>
  </definedNames>
  <calcPr calcId="152511"/>
</workbook>
</file>

<file path=xl/calcChain.xml><?xml version="1.0" encoding="utf-8"?>
<calcChain xmlns="http://schemas.openxmlformats.org/spreadsheetml/2006/main">
  <c r="H80" i="15" l="1"/>
  <c r="G80" i="15"/>
  <c r="F80" i="15"/>
  <c r="E80" i="15"/>
  <c r="D80" i="15"/>
  <c r="C80" i="15"/>
  <c r="I79" i="15"/>
  <c r="I78" i="15"/>
  <c r="I77" i="15"/>
  <c r="I76" i="15"/>
  <c r="I75" i="15"/>
  <c r="I74" i="15"/>
  <c r="I73" i="15"/>
  <c r="I72" i="15"/>
  <c r="I71" i="15"/>
  <c r="I70" i="15"/>
  <c r="I69" i="15"/>
  <c r="I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I5" i="15"/>
  <c r="I80" i="15" l="1"/>
</calcChain>
</file>

<file path=xl/sharedStrings.xml><?xml version="1.0" encoding="utf-8"?>
<sst xmlns="http://schemas.openxmlformats.org/spreadsheetml/2006/main" count="1671" uniqueCount="218">
  <si>
    <t>For New Bonds Lodged each Quarter</t>
  </si>
  <si>
    <t>Brisbane Postcode Areas</t>
  </si>
  <si>
    <t>Rent ($)</t>
  </si>
  <si>
    <t>New Bonds</t>
  </si>
  <si>
    <t>Brisbane City/Spring Hill</t>
  </si>
  <si>
    <t>New Farm/Teneriffe</t>
  </si>
  <si>
    <t>Bowen Hills/Valley/Herston/Newstead</t>
  </si>
  <si>
    <t>Ascot/Hamilton</t>
  </si>
  <si>
    <t>Albion/Breakfast Creek</t>
  </si>
  <si>
    <t>Clayfield/Hendra</t>
  </si>
  <si>
    <t>Nundah/Toombul/Wavell Heights</t>
  </si>
  <si>
    <t>Northgate</t>
  </si>
  <si>
    <t>Banyo/Nudgee/Virginia</t>
  </si>
  <si>
    <t>Bracken Ridge/Brighton/Deagon/Sandgate</t>
  </si>
  <si>
    <t>Fitzgibbon/Taigum</t>
  </si>
  <si>
    <t>Lutwyche/Windsor/Wooloowin</t>
  </si>
  <si>
    <t>Gordon Park/Kedron</t>
  </si>
  <si>
    <t>Chermside/Craigslea</t>
  </si>
  <si>
    <t>Aspley/Boondal/Geebung/Zillmere</t>
  </si>
  <si>
    <t>Bald Hills</t>
  </si>
  <si>
    <t>Brookside/Everton Park/McDowall/Stafford</t>
  </si>
  <si>
    <t>Arana Hills/Keperra</t>
  </si>
  <si>
    <t>Ballymore/Ithaca/Kelvin Grove/Red Hill</t>
  </si>
  <si>
    <t>Ashgrove/Dorrington/St Johns Wood</t>
  </si>
  <si>
    <t>The Gap</t>
  </si>
  <si>
    <t>Milton/Paddington/Rosalie</t>
  </si>
  <si>
    <t>Bardon/Jubilee/Rainworth</t>
  </si>
  <si>
    <t>Auchenflower/MtCootha/Toowong</t>
  </si>
  <si>
    <t>Ironside/St Lucia</t>
  </si>
  <si>
    <t>Chelmer/Indooroopilly/Taringa</t>
  </si>
  <si>
    <t>Brookfield/Chapel Hill/Kenmore</t>
  </si>
  <si>
    <t>Anstead/Bellbowrie/Moggill</t>
  </si>
  <si>
    <t>Seventeen Mile Rocks/Sinnamon Park</t>
  </si>
  <si>
    <t>Jindalee/MtOmmaney/Sumner/Westlake</t>
  </si>
  <si>
    <t>Corinda/Graceville/Oxley/Sherwood</t>
  </si>
  <si>
    <t>Darra/Wacol</t>
  </si>
  <si>
    <t>Highgate Hill/South Bris/West End</t>
  </si>
  <si>
    <t>Buranda/Dutton Park/Wooloongabba</t>
  </si>
  <si>
    <t>Annerley/Fairfield</t>
  </si>
  <si>
    <t>Yeronga</t>
  </si>
  <si>
    <t>Clifton Hill/Moorooka/Tennyson</t>
  </si>
  <si>
    <t>Brisbane Market/Rocklea</t>
  </si>
  <si>
    <t>Salisbury</t>
  </si>
  <si>
    <t>Archerfield/Coopers Plains</t>
  </si>
  <si>
    <t>Altandi/Macgregor/Robertson/Sunnybank</t>
  </si>
  <si>
    <t>Acacia Ridge/Larapinta/Willawong</t>
  </si>
  <si>
    <t>Griffith Uni/Nathan</t>
  </si>
  <si>
    <t>Kuraby</t>
  </si>
  <si>
    <t>Eight Miles Plains/Runcorn</t>
  </si>
  <si>
    <t>Algester/Parkinson</t>
  </si>
  <si>
    <t>Greenslopes/Stones Corner</t>
  </si>
  <si>
    <t>Ekibin/Holland Park/Tarragindi/Wellers Hill</t>
  </si>
  <si>
    <t>Mansfield/Mt Gravatt/Wishart</t>
  </si>
  <si>
    <t>Coorparoo</t>
  </si>
  <si>
    <t>Camp Hill/Carina/Carindale</t>
  </si>
  <si>
    <t>Belmont</t>
  </si>
  <si>
    <t>Gumdale/Ransome/Wakerley</t>
  </si>
  <si>
    <t>Chandler</t>
  </si>
  <si>
    <t>Burbank/Mackenzie</t>
  </si>
  <si>
    <t>East Bris/Kangaroo Point</t>
  </si>
  <si>
    <t>Cannon Hill/Morningside/Norman Park</t>
  </si>
  <si>
    <t>Balmoral/Bulimba/Hawthorne</t>
  </si>
  <si>
    <t>Murarrie</t>
  </si>
  <si>
    <t>Tingalpa</t>
  </si>
  <si>
    <t>Doboy/Hemant</t>
  </si>
  <si>
    <t>Lindum/Lytton/Wynnum</t>
  </si>
  <si>
    <t>Lota/Manly</t>
  </si>
  <si>
    <t>Note: Where the no. of new bonds lodged is small rent values should be used with caution as they are less reliable.</t>
  </si>
  <si>
    <t>Source: Residential Tenancies Authority</t>
  </si>
  <si>
    <t>Rental bond lodgements</t>
  </si>
  <si>
    <t>n.a.</t>
  </si>
  <si>
    <t>Postcode</t>
  </si>
  <si>
    <t>Localities</t>
  </si>
  <si>
    <t>Bayside</t>
  </si>
  <si>
    <t>North - Inner</t>
  </si>
  <si>
    <t>North - Outer</t>
  </si>
  <si>
    <t>North West - Inner</t>
  </si>
  <si>
    <t>North West - Outer</t>
  </si>
  <si>
    <t>South East - Inner</t>
  </si>
  <si>
    <t>South East - Outer</t>
  </si>
  <si>
    <t>South - Inner</t>
  </si>
  <si>
    <t>South - Outer</t>
  </si>
  <si>
    <t>South West - Inner</t>
  </si>
  <si>
    <t>South West - Outer</t>
  </si>
  <si>
    <t>City Inner</t>
  </si>
  <si>
    <t>Doolandella/Durack/Inala/Richlands</t>
  </si>
  <si>
    <t>House</t>
  </si>
  <si>
    <t>Other</t>
  </si>
  <si>
    <t>Grand Total</t>
  </si>
  <si>
    <t>Bonds Held by the RTA for properties in Brisbane City</t>
  </si>
  <si>
    <t>RENTAL DATA FOR BRISBANE CITY</t>
  </si>
  <si>
    <t>Median Weekly Rents</t>
  </si>
  <si>
    <t>2 Bedroom Houses</t>
  </si>
  <si>
    <t>3 Bedroom Houses</t>
  </si>
  <si>
    <t>4 Bedroom Houses</t>
  </si>
  <si>
    <t>BRISBANE CITY</t>
  </si>
  <si>
    <t>1 Bedroom Flats/Units</t>
  </si>
  <si>
    <t>3 Bedroom Flats/Units</t>
  </si>
  <si>
    <t>2 Bedroom Flats/Units</t>
  </si>
  <si>
    <t>Bris City Inner</t>
  </si>
  <si>
    <t>Bris North - Inner</t>
  </si>
  <si>
    <t>Bris North - Outer</t>
  </si>
  <si>
    <t>Bris North West - Inner</t>
  </si>
  <si>
    <t>Bris North West - Outer</t>
  </si>
  <si>
    <t>Bris South - Inner</t>
  </si>
  <si>
    <t>Bris South - Outer</t>
  </si>
  <si>
    <t>Bris South East - Inner</t>
  </si>
  <si>
    <t>Bris South East - Outer</t>
  </si>
  <si>
    <t>Bris South West - Inner</t>
  </si>
  <si>
    <t>Bris South West - Outer</t>
  </si>
  <si>
    <t>Moreton Island</t>
  </si>
  <si>
    <t>Calamvale/Drewvale/Stretton</t>
  </si>
  <si>
    <t>Alderley/Enogerra/Gaythorne/Grange/ Newmarket/Wilston</t>
  </si>
  <si>
    <t xml:space="preserve">  n.a.</t>
  </si>
  <si>
    <t>2 Bedroom Townhouses</t>
  </si>
  <si>
    <t>3 Bedroom Townhouses</t>
  </si>
  <si>
    <t>Forest Lake/Carole Park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</si>
  <si>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</si>
  <si>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</si>
  <si>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Rooming Accommodation</t>
  </si>
  <si>
    <t>Flat/Unit</t>
  </si>
  <si>
    <t>Townhouse/Semi-Detached House</t>
  </si>
  <si>
    <t>350</t>
  </si>
  <si>
    <t>265</t>
  </si>
  <si>
    <t>272</t>
  </si>
  <si>
    <t>225</t>
  </si>
  <si>
    <t>380</t>
  </si>
  <si>
    <t>395</t>
  </si>
  <si>
    <t>370</t>
  </si>
  <si>
    <t>365</t>
  </si>
  <si>
    <t>400</t>
  </si>
  <si>
    <t>330</t>
  </si>
  <si>
    <t/>
  </si>
  <si>
    <t>385</t>
  </si>
  <si>
    <t>275</t>
  </si>
  <si>
    <t>280</t>
  </si>
  <si>
    <t>290</t>
  </si>
  <si>
    <t>240</t>
  </si>
  <si>
    <t>335</t>
  </si>
  <si>
    <t>360</t>
  </si>
  <si>
    <t>250</t>
  </si>
  <si>
    <t>270</t>
  </si>
  <si>
    <t>271</t>
  </si>
  <si>
    <t>255</t>
  </si>
  <si>
    <t>375</t>
  </si>
  <si>
    <t>320</t>
  </si>
  <si>
    <t>340</t>
  </si>
  <si>
    <t>279</t>
  </si>
  <si>
    <t>210</t>
  </si>
  <si>
    <t>420</t>
  </si>
  <si>
    <t>480</t>
  </si>
  <si>
    <t>530</t>
  </si>
  <si>
    <t>500</t>
  </si>
  <si>
    <t>460</t>
  </si>
  <si>
    <t>450</t>
  </si>
  <si>
    <t>470</t>
  </si>
  <si>
    <t>445</t>
  </si>
  <si>
    <t>390</t>
  </si>
  <si>
    <t>405</t>
  </si>
  <si>
    <t>345</t>
  </si>
  <si>
    <t>300</t>
  </si>
  <si>
    <t>425</t>
  </si>
  <si>
    <t>285</t>
  </si>
  <si>
    <t>415</t>
  </si>
  <si>
    <t>410</t>
  </si>
  <si>
    <t>389</t>
  </si>
  <si>
    <t>520</t>
  </si>
  <si>
    <t>630</t>
  </si>
  <si>
    <t>740</t>
  </si>
  <si>
    <t>650</t>
  </si>
  <si>
    <t>600</t>
  </si>
  <si>
    <t>550</t>
  </si>
  <si>
    <t>565</t>
  </si>
  <si>
    <t>700</t>
  </si>
  <si>
    <t>615</t>
  </si>
  <si>
    <t>570</t>
  </si>
  <si>
    <t>430</t>
  </si>
  <si>
    <t>535</t>
  </si>
  <si>
    <t>599</t>
  </si>
  <si>
    <t>490</t>
  </si>
  <si>
    <t>495</t>
  </si>
  <si>
    <t>475</t>
  </si>
  <si>
    <t>515</t>
  </si>
  <si>
    <t>440</t>
  </si>
  <si>
    <t>315</t>
  </si>
  <si>
    <t>540</t>
  </si>
  <si>
    <t>580</t>
  </si>
  <si>
    <t>465</t>
  </si>
  <si>
    <t>560</t>
  </si>
  <si>
    <t>510</t>
  </si>
  <si>
    <t>355</t>
  </si>
  <si>
    <t>610</t>
  </si>
  <si>
    <t>725</t>
  </si>
  <si>
    <t>1225</t>
  </si>
  <si>
    <t>590</t>
  </si>
  <si>
    <t>800</t>
  </si>
  <si>
    <t>750</t>
  </si>
  <si>
    <t>605</t>
  </si>
  <si>
    <t>675</t>
  </si>
  <si>
    <t>695</t>
  </si>
  <si>
    <t>680</t>
  </si>
  <si>
    <t>655</t>
  </si>
  <si>
    <t>645</t>
  </si>
  <si>
    <t>625</t>
  </si>
  <si>
    <t>620</t>
  </si>
  <si>
    <t>670</t>
  </si>
  <si>
    <t>920</t>
  </si>
  <si>
    <t>585</t>
  </si>
  <si>
    <t>485</t>
  </si>
  <si>
    <t>435</t>
  </si>
  <si>
    <t>745</t>
  </si>
  <si>
    <t>455</t>
  </si>
  <si>
    <t>349</t>
  </si>
  <si>
    <t>Moveable Dwelling</t>
  </si>
  <si>
    <t>up to MARCH QUARTER 2018</t>
  </si>
  <si>
    <t>Bonds Held as at 31 March 2018</t>
  </si>
  <si>
    <t>As at 31/03/2018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</si>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</sst>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9" x14ac:knownFonts="1">
    <font>
      <sz val="10"/>
      <name val="Arial"/>
    </font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sz val="20"/>
      <color indexed="21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8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color rgb="FFFA7D00"/>
      <name val="Arial"/>
      <family val="2"/>
    </font>
    <font>
      <b/>
      <sz val="12"/>
      <color theme="0"/>
      <name val="Arial"/>
      <family val="2"/>
    </font>
    <font>
      <i/>
      <sz val="12"/>
      <color rgb="FF7F7F7F"/>
      <name val="Arial"/>
      <family val="2"/>
    </font>
    <font>
      <sz val="12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color rgb="FF3F3F76"/>
      <name val="Arial"/>
      <family val="2"/>
    </font>
    <font>
      <sz val="12"/>
      <color rgb="FFFA7D00"/>
      <name val="Arial"/>
      <family val="2"/>
    </font>
    <font>
      <sz val="12"/>
      <color rgb="FF9C6500"/>
      <name val="Arial"/>
      <family val="2"/>
    </font>
    <font>
      <b/>
      <sz val="12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u/>
      <sz val="7.5"/>
      <color theme="10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</fonts>
  <fills count="43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21" fillId="36" borderId="0" applyNumberFormat="0" applyBorder="0" applyAlignment="0" applyProtection="0"/>
    <xf numFmtId="0" fontId="22" fillId="37" borderId="13" applyNumberFormat="0" applyAlignment="0" applyProtection="0"/>
    <xf numFmtId="0" fontId="23" fillId="38" borderId="14" applyNumberFormat="0" applyAlignment="0" applyProtection="0"/>
    <xf numFmtId="164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39" borderId="0" applyNumberFormat="0" applyBorder="0" applyAlignment="0" applyProtection="0"/>
    <xf numFmtId="0" fontId="26" fillId="0" borderId="15" applyNumberFormat="0" applyFill="0" applyAlignment="0" applyProtection="0"/>
    <xf numFmtId="0" fontId="27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9" fillId="40" borderId="13" applyNumberFormat="0" applyAlignment="0" applyProtection="0"/>
    <xf numFmtId="0" fontId="30" fillId="0" borderId="18" applyNumberFormat="0" applyFill="0" applyAlignment="0" applyProtection="0"/>
    <xf numFmtId="0" fontId="31" fillId="41" borderId="0" applyNumberFormat="0" applyBorder="0" applyAlignment="0" applyProtection="0"/>
    <xf numFmtId="0" fontId="15" fillId="0" borderId="0"/>
    <xf numFmtId="0" fontId="19" fillId="42" borderId="19" applyNumberFormat="0" applyFont="0" applyAlignment="0" applyProtection="0"/>
    <xf numFmtId="0" fontId="32" fillId="37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21" applyNumberFormat="0" applyFill="0" applyAlignment="0" applyProtection="0"/>
    <xf numFmtId="0" fontId="35" fillId="0" borderId="0" applyNumberFormat="0" applyFill="0" applyBorder="0" applyAlignment="0" applyProtection="0"/>
    <xf numFmtId="0" fontId="1" fillId="0" borderId="0"/>
    <xf numFmtId="0" fontId="37" fillId="39" borderId="0" applyNumberFormat="0" applyBorder="0" applyAlignment="0" applyProtection="0"/>
    <xf numFmtId="0" fontId="38" fillId="36" borderId="0" applyNumberFormat="0" applyBorder="0" applyAlignment="0" applyProtection="0"/>
    <xf numFmtId="0" fontId="39" fillId="41" borderId="0" applyNumberFormat="0" applyBorder="0" applyAlignment="0" applyProtection="0"/>
    <xf numFmtId="0" fontId="40" fillId="40" borderId="13" applyNumberFormat="0" applyAlignment="0" applyProtection="0"/>
    <xf numFmtId="0" fontId="41" fillId="37" borderId="20" applyNumberFormat="0" applyAlignment="0" applyProtection="0"/>
    <xf numFmtId="0" fontId="42" fillId="37" borderId="13" applyNumberFormat="0" applyAlignment="0" applyProtection="0"/>
    <xf numFmtId="0" fontId="43" fillId="0" borderId="18" applyNumberFormat="0" applyFill="0" applyAlignment="0" applyProtection="0"/>
    <xf numFmtId="0" fontId="44" fillId="38" borderId="14" applyNumberFormat="0" applyAlignment="0" applyProtection="0"/>
    <xf numFmtId="0" fontId="45" fillId="0" borderId="0" applyNumberFormat="0" applyFill="0" applyBorder="0" applyAlignment="0" applyProtection="0"/>
    <xf numFmtId="0" fontId="1" fillId="42" borderId="19" applyNumberFormat="0" applyFont="0" applyAlignment="0" applyProtection="0"/>
    <xf numFmtId="0" fontId="4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48" fillId="30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48" fillId="24" borderId="0" applyNumberFormat="0" applyBorder="0" applyAlignment="0" applyProtection="0"/>
    <xf numFmtId="0" fontId="48" fillId="31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48" fillId="25" borderId="0" applyNumberFormat="0" applyBorder="0" applyAlignment="0" applyProtection="0"/>
    <xf numFmtId="0" fontId="48" fillId="32" borderId="0" applyNumberFormat="0" applyBorder="0" applyAlignment="0" applyProtection="0"/>
    <xf numFmtId="0" fontId="1" fillId="14" borderId="0" applyNumberFormat="0" applyBorder="0" applyAlignment="0" applyProtection="0"/>
    <xf numFmtId="0" fontId="1" fillId="20" borderId="0" applyNumberFormat="0" applyBorder="0" applyAlignment="0" applyProtection="0"/>
    <xf numFmtId="0" fontId="48" fillId="26" borderId="0" applyNumberFormat="0" applyBorder="0" applyAlignment="0" applyProtection="0"/>
    <xf numFmtId="0" fontId="48" fillId="33" borderId="0" applyNumberFormat="0" applyBorder="0" applyAlignment="0" applyProtection="0"/>
    <xf numFmtId="0" fontId="1" fillId="15" borderId="0" applyNumberFormat="0" applyBorder="0" applyAlignment="0" applyProtection="0"/>
    <xf numFmtId="0" fontId="1" fillId="21" borderId="0" applyNumberFormat="0" applyBorder="0" applyAlignment="0" applyProtection="0"/>
    <xf numFmtId="0" fontId="48" fillId="27" borderId="0" applyNumberFormat="0" applyBorder="0" applyAlignment="0" applyProtection="0"/>
    <xf numFmtId="0" fontId="48" fillId="34" borderId="0" applyNumberFormat="0" applyBorder="0" applyAlignment="0" applyProtection="0"/>
    <xf numFmtId="0" fontId="1" fillId="16" borderId="0" applyNumberFormat="0" applyBorder="0" applyAlignment="0" applyProtection="0"/>
    <xf numFmtId="0" fontId="1" fillId="22" borderId="0" applyNumberFormat="0" applyBorder="0" applyAlignment="0" applyProtection="0"/>
    <xf numFmtId="0" fontId="48" fillId="28" borderId="0" applyNumberFormat="0" applyBorder="0" applyAlignment="0" applyProtection="0"/>
    <xf numFmtId="0" fontId="48" fillId="35" borderId="0" applyNumberFormat="0" applyBorder="0" applyAlignment="0" applyProtection="0"/>
    <xf numFmtId="0" fontId="1" fillId="17" borderId="0" applyNumberFormat="0" applyBorder="0" applyAlignment="0" applyProtection="0"/>
    <xf numFmtId="0" fontId="1" fillId="23" borderId="0" applyNumberFormat="0" applyBorder="0" applyAlignment="0" applyProtection="0"/>
    <xf numFmtId="0" fontId="48" fillId="29" borderId="0" applyNumberFormat="0" applyBorder="0" applyAlignment="0" applyProtection="0"/>
  </cellStyleXfs>
  <cellXfs count="20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Border="1"/>
    <xf numFmtId="0" fontId="0" fillId="0" borderId="1" xfId="0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17" fontId="0" fillId="0" borderId="2" xfId="0" applyNumberFormat="1" applyBorder="1"/>
    <xf numFmtId="0" fontId="0" fillId="0" borderId="2" xfId="0" applyBorder="1"/>
    <xf numFmtId="0" fontId="6" fillId="0" borderId="0" xfId="0" applyFont="1" applyBorder="1"/>
    <xf numFmtId="0" fontId="0" fillId="0" borderId="3" xfId="0" applyBorder="1"/>
    <xf numFmtId="17" fontId="0" fillId="0" borderId="0" xfId="0" applyNumberFormat="1" applyBorder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35" applyFont="1" applyAlignment="1" applyProtection="1">
      <alignment horizontal="center"/>
    </xf>
    <xf numFmtId="0" fontId="13" fillId="0" borderId="0" xfId="35" applyFont="1" applyAlignment="1" applyProtection="1">
      <alignment horizontal="center"/>
    </xf>
    <xf numFmtId="165" fontId="4" fillId="2" borderId="0" xfId="28" applyNumberFormat="1" applyFont="1" applyFill="1" applyBorder="1"/>
    <xf numFmtId="0" fontId="4" fillId="2" borderId="0" xfId="0" applyFont="1" applyFill="1" applyBorder="1"/>
    <xf numFmtId="0" fontId="0" fillId="3" borderId="0" xfId="0" applyFill="1" applyBorder="1"/>
    <xf numFmtId="0" fontId="0" fillId="3" borderId="4" xfId="0" applyFill="1" applyBorder="1"/>
    <xf numFmtId="0" fontId="6" fillId="4" borderId="0" xfId="0" applyFont="1" applyFill="1" applyBorder="1"/>
    <xf numFmtId="0" fontId="0" fillId="4" borderId="0" xfId="0" applyFill="1" applyBorder="1"/>
    <xf numFmtId="0" fontId="6" fillId="5" borderId="0" xfId="0" applyFont="1" applyFill="1" applyBorder="1"/>
    <xf numFmtId="0" fontId="0" fillId="5" borderId="0" xfId="0" applyFill="1" applyBorder="1"/>
    <xf numFmtId="0" fontId="6" fillId="6" borderId="0" xfId="0" applyFont="1" applyFill="1" applyBorder="1"/>
    <xf numFmtId="0" fontId="0" fillId="6" borderId="0" xfId="0" applyFill="1" applyBorder="1"/>
    <xf numFmtId="0" fontId="6" fillId="7" borderId="0" xfId="0" applyFont="1" applyFill="1" applyBorder="1"/>
    <xf numFmtId="0" fontId="0" fillId="7" borderId="0" xfId="0" applyFill="1" applyBorder="1"/>
    <xf numFmtId="0" fontId="6" fillId="8" borderId="0" xfId="0" applyFont="1" applyFill="1" applyBorder="1"/>
    <xf numFmtId="0" fontId="0" fillId="8" borderId="0" xfId="0" applyFill="1" applyBorder="1"/>
    <xf numFmtId="0" fontId="6" fillId="9" borderId="0" xfId="0" applyFont="1" applyFill="1" applyBorder="1"/>
    <xf numFmtId="0" fontId="0" fillId="9" borderId="0" xfId="0" applyFill="1" applyBorder="1"/>
    <xf numFmtId="0" fontId="6" fillId="10" borderId="0" xfId="0" applyFont="1" applyFill="1" applyBorder="1"/>
    <xf numFmtId="0" fontId="0" fillId="10" borderId="0" xfId="0" applyFill="1" applyBorder="1"/>
    <xf numFmtId="0" fontId="6" fillId="11" borderId="0" xfId="0" applyFont="1" applyFill="1" applyBorder="1"/>
    <xf numFmtId="0" fontId="0" fillId="11" borderId="0" xfId="0" applyFill="1" applyBorder="1"/>
    <xf numFmtId="0" fontId="0" fillId="0" borderId="0" xfId="0" applyFill="1"/>
    <xf numFmtId="165" fontId="4" fillId="0" borderId="0" xfId="28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0" fillId="0" borderId="3" xfId="0" applyFill="1" applyBorder="1"/>
    <xf numFmtId="0" fontId="4" fillId="0" borderId="0" xfId="0" applyFont="1" applyFill="1"/>
    <xf numFmtId="17" fontId="0" fillId="0" borderId="5" xfId="0" applyNumberFormat="1" applyBorder="1" applyAlignment="1">
      <alignment horizontal="centerContinuous"/>
    </xf>
    <xf numFmtId="165" fontId="6" fillId="5" borderId="4" xfId="28" applyNumberFormat="1" applyFont="1" applyFill="1" applyBorder="1" applyAlignment="1">
      <alignment horizontal="right"/>
    </xf>
    <xf numFmtId="165" fontId="0" fillId="5" borderId="4" xfId="28" applyNumberFormat="1" applyFont="1" applyFill="1" applyBorder="1" applyAlignment="1">
      <alignment horizontal="right"/>
    </xf>
    <xf numFmtId="165" fontId="0" fillId="0" borderId="4" xfId="28" applyNumberFormat="1" applyFont="1" applyBorder="1" applyAlignment="1">
      <alignment horizontal="right"/>
    </xf>
    <xf numFmtId="165" fontId="6" fillId="8" borderId="4" xfId="28" applyNumberFormat="1" applyFont="1" applyFill="1" applyBorder="1" applyAlignment="1">
      <alignment horizontal="right"/>
    </xf>
    <xf numFmtId="165" fontId="0" fillId="9" borderId="4" xfId="28" applyNumberFormat="1" applyFont="1" applyFill="1" applyBorder="1" applyAlignment="1">
      <alignment horizontal="right"/>
    </xf>
    <xf numFmtId="165" fontId="0" fillId="10" borderId="4" xfId="28" applyNumberFormat="1" applyFont="1" applyFill="1" applyBorder="1" applyAlignment="1">
      <alignment horizontal="right"/>
    </xf>
    <xf numFmtId="165" fontId="0" fillId="4" borderId="4" xfId="28" applyNumberFormat="1" applyFont="1" applyFill="1" applyBorder="1" applyAlignment="1">
      <alignment horizontal="right"/>
    </xf>
    <xf numFmtId="165" fontId="0" fillId="0" borderId="6" xfId="28" applyNumberFormat="1" applyFont="1" applyBorder="1" applyAlignment="1">
      <alignment horizontal="right"/>
    </xf>
    <xf numFmtId="0" fontId="0" fillId="0" borderId="7" xfId="0" applyBorder="1" applyAlignment="1">
      <alignment horizontal="right" wrapText="1"/>
    </xf>
    <xf numFmtId="165" fontId="4" fillId="2" borderId="4" xfId="28" applyNumberFormat="1" applyFont="1" applyFill="1" applyBorder="1" applyAlignment="1">
      <alignment horizontal="right" wrapText="1"/>
    </xf>
    <xf numFmtId="165" fontId="0" fillId="6" borderId="4" xfId="28" applyNumberFormat="1" applyFont="1" applyFill="1" applyBorder="1" applyAlignment="1">
      <alignment horizontal="right"/>
    </xf>
    <xf numFmtId="165" fontId="6" fillId="0" borderId="4" xfId="28" applyNumberFormat="1" applyFont="1" applyBorder="1" applyAlignment="1">
      <alignment horizontal="right"/>
    </xf>
    <xf numFmtId="165" fontId="0" fillId="3" borderId="4" xfId="28" applyNumberFormat="1" applyFont="1" applyFill="1" applyBorder="1" applyAlignment="1">
      <alignment horizontal="right"/>
    </xf>
    <xf numFmtId="165" fontId="6" fillId="4" borderId="4" xfId="28" applyNumberFormat="1" applyFont="1" applyFill="1" applyBorder="1" applyAlignment="1">
      <alignment horizontal="right"/>
    </xf>
    <xf numFmtId="165" fontId="6" fillId="6" borderId="4" xfId="28" applyNumberFormat="1" applyFont="1" applyFill="1" applyBorder="1" applyAlignment="1">
      <alignment horizontal="right"/>
    </xf>
    <xf numFmtId="165" fontId="6" fillId="7" borderId="4" xfId="28" applyNumberFormat="1" applyFont="1" applyFill="1" applyBorder="1" applyAlignment="1">
      <alignment horizontal="right"/>
    </xf>
    <xf numFmtId="165" fontId="0" fillId="7" borderId="4" xfId="28" applyNumberFormat="1" applyFont="1" applyFill="1" applyBorder="1" applyAlignment="1">
      <alignment horizontal="right"/>
    </xf>
    <xf numFmtId="165" fontId="0" fillId="8" borderId="4" xfId="28" applyNumberFormat="1" applyFont="1" applyFill="1" applyBorder="1" applyAlignment="1">
      <alignment horizontal="right"/>
    </xf>
    <xf numFmtId="165" fontId="6" fillId="9" borderId="4" xfId="28" applyNumberFormat="1" applyFont="1" applyFill="1" applyBorder="1" applyAlignment="1">
      <alignment horizontal="right"/>
    </xf>
    <xf numFmtId="165" fontId="6" fillId="10" borderId="4" xfId="28" applyNumberFormat="1" applyFont="1" applyFill="1" applyBorder="1" applyAlignment="1">
      <alignment horizontal="right"/>
    </xf>
    <xf numFmtId="165" fontId="6" fillId="11" borderId="4" xfId="28" applyNumberFormat="1" applyFont="1" applyFill="1" applyBorder="1" applyAlignment="1">
      <alignment horizontal="right"/>
    </xf>
    <xf numFmtId="165" fontId="0" fillId="11" borderId="4" xfId="28" applyNumberFormat="1" applyFont="1" applyFill="1" applyBorder="1" applyAlignment="1">
      <alignment horizontal="right"/>
    </xf>
    <xf numFmtId="165" fontId="4" fillId="2" borderId="4" xfId="28" applyNumberFormat="1" applyFont="1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17" fontId="0" fillId="0" borderId="8" xfId="0" applyNumberFormat="1" applyBorder="1" applyAlignment="1">
      <alignment horizontal="centerContinuous"/>
    </xf>
    <xf numFmtId="165" fontId="4" fillId="2" borderId="9" xfId="28" applyNumberFormat="1" applyFont="1" applyFill="1" applyBorder="1" applyAlignment="1">
      <alignment horizontal="center" wrapText="1"/>
    </xf>
    <xf numFmtId="165" fontId="6" fillId="0" borderId="9" xfId="28" applyNumberFormat="1" applyFont="1" applyBorder="1" applyAlignment="1">
      <alignment horizontal="right"/>
    </xf>
    <xf numFmtId="165" fontId="0" fillId="3" borderId="9" xfId="28" applyNumberFormat="1" applyFont="1" applyFill="1" applyBorder="1" applyAlignment="1">
      <alignment horizontal="right"/>
    </xf>
    <xf numFmtId="165" fontId="0" fillId="0" borderId="9" xfId="28" applyNumberFormat="1" applyFont="1" applyBorder="1" applyAlignment="1">
      <alignment horizontal="right"/>
    </xf>
    <xf numFmtId="165" fontId="6" fillId="4" borderId="9" xfId="28" applyNumberFormat="1" applyFont="1" applyFill="1" applyBorder="1" applyAlignment="1">
      <alignment horizontal="right"/>
    </xf>
    <xf numFmtId="165" fontId="0" fillId="4" borderId="9" xfId="28" applyNumberFormat="1" applyFont="1" applyFill="1" applyBorder="1" applyAlignment="1">
      <alignment horizontal="right"/>
    </xf>
    <xf numFmtId="165" fontId="6" fillId="6" borderId="9" xfId="28" applyNumberFormat="1" applyFont="1" applyFill="1" applyBorder="1" applyAlignment="1">
      <alignment horizontal="right"/>
    </xf>
    <xf numFmtId="165" fontId="0" fillId="6" borderId="9" xfId="28" applyNumberFormat="1" applyFont="1" applyFill="1" applyBorder="1" applyAlignment="1">
      <alignment horizontal="right"/>
    </xf>
    <xf numFmtId="165" fontId="6" fillId="5" borderId="9" xfId="28" applyNumberFormat="1" applyFont="1" applyFill="1" applyBorder="1" applyAlignment="1">
      <alignment horizontal="right"/>
    </xf>
    <xf numFmtId="165" fontId="0" fillId="5" borderId="9" xfId="28" applyNumberFormat="1" applyFont="1" applyFill="1" applyBorder="1" applyAlignment="1">
      <alignment horizontal="right"/>
    </xf>
    <xf numFmtId="165" fontId="6" fillId="7" borderId="9" xfId="28" applyNumberFormat="1" applyFont="1" applyFill="1" applyBorder="1" applyAlignment="1">
      <alignment horizontal="right"/>
    </xf>
    <xf numFmtId="165" fontId="0" fillId="7" borderId="9" xfId="28" applyNumberFormat="1" applyFont="1" applyFill="1" applyBorder="1" applyAlignment="1">
      <alignment horizontal="right"/>
    </xf>
    <xf numFmtId="165" fontId="6" fillId="8" borderId="9" xfId="28" applyNumberFormat="1" applyFont="1" applyFill="1" applyBorder="1" applyAlignment="1">
      <alignment horizontal="right"/>
    </xf>
    <xf numFmtId="165" fontId="0" fillId="8" borderId="9" xfId="28" applyNumberFormat="1" applyFont="1" applyFill="1" applyBorder="1" applyAlignment="1">
      <alignment horizontal="right"/>
    </xf>
    <xf numFmtId="165" fontId="6" fillId="9" borderId="9" xfId="28" applyNumberFormat="1" applyFont="1" applyFill="1" applyBorder="1" applyAlignment="1">
      <alignment horizontal="right"/>
    </xf>
    <xf numFmtId="165" fontId="0" fillId="9" borderId="9" xfId="28" applyNumberFormat="1" applyFont="1" applyFill="1" applyBorder="1" applyAlignment="1">
      <alignment horizontal="right"/>
    </xf>
    <xf numFmtId="165" fontId="6" fillId="10" borderId="9" xfId="28" applyNumberFormat="1" applyFont="1" applyFill="1" applyBorder="1" applyAlignment="1">
      <alignment horizontal="right"/>
    </xf>
    <xf numFmtId="165" fontId="0" fillId="10" borderId="9" xfId="28" applyNumberFormat="1" applyFont="1" applyFill="1" applyBorder="1" applyAlignment="1">
      <alignment horizontal="right"/>
    </xf>
    <xf numFmtId="165" fontId="6" fillId="11" borderId="9" xfId="28" applyNumberFormat="1" applyFont="1" applyFill="1" applyBorder="1" applyAlignment="1">
      <alignment horizontal="right"/>
    </xf>
    <xf numFmtId="165" fontId="0" fillId="11" borderId="9" xfId="28" applyNumberFormat="1" applyFont="1" applyFill="1" applyBorder="1" applyAlignment="1">
      <alignment horizontal="right"/>
    </xf>
    <xf numFmtId="165" fontId="0" fillId="0" borderId="10" xfId="28" applyNumberFormat="1" applyFont="1" applyBorder="1" applyAlignment="1">
      <alignment horizontal="right"/>
    </xf>
    <xf numFmtId="0" fontId="0" fillId="0" borderId="8" xfId="0" applyBorder="1" applyAlignment="1">
      <alignment horizontal="centerContinuous"/>
    </xf>
    <xf numFmtId="0" fontId="0" fillId="0" borderId="11" xfId="0" applyBorder="1" applyAlignment="1">
      <alignment horizontal="right" wrapText="1"/>
    </xf>
    <xf numFmtId="0" fontId="0" fillId="0" borderId="11" xfId="0" applyBorder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165" fontId="4" fillId="2" borderId="4" xfId="28" applyNumberFormat="1" applyFont="1" applyFill="1" applyBorder="1" applyAlignment="1">
      <alignment horizontal="left"/>
    </xf>
    <xf numFmtId="0" fontId="6" fillId="0" borderId="4" xfId="0" applyFont="1" applyBorder="1" applyAlignment="1">
      <alignment horizontal="left"/>
    </xf>
    <xf numFmtId="0" fontId="0" fillId="3" borderId="4" xfId="0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0" fontId="0" fillId="7" borderId="4" xfId="0" applyFill="1" applyBorder="1" applyAlignment="1">
      <alignment horizontal="left"/>
    </xf>
    <xf numFmtId="0" fontId="6" fillId="8" borderId="4" xfId="0" applyFont="1" applyFill="1" applyBorder="1" applyAlignment="1">
      <alignment horizontal="left"/>
    </xf>
    <xf numFmtId="0" fontId="0" fillId="8" borderId="4" xfId="0" applyFill="1" applyBorder="1" applyAlignment="1">
      <alignment horizontal="left"/>
    </xf>
    <xf numFmtId="0" fontId="6" fillId="9" borderId="4" xfId="0" applyFont="1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6" fillId="10" borderId="4" xfId="0" applyFont="1" applyFill="1" applyBorder="1" applyAlignment="1">
      <alignment horizontal="left"/>
    </xf>
    <xf numFmtId="0" fontId="0" fillId="10" borderId="4" xfId="0" applyFill="1" applyBorder="1" applyAlignment="1">
      <alignment horizontal="left"/>
    </xf>
    <xf numFmtId="0" fontId="6" fillId="11" borderId="4" xfId="0" applyFont="1" applyFill="1" applyBorder="1" applyAlignment="1">
      <alignment horizontal="left"/>
    </xf>
    <xf numFmtId="0" fontId="0" fillId="11" borderId="4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0" fillId="0" borderId="5" xfId="0" applyBorder="1"/>
    <xf numFmtId="0" fontId="0" fillId="0" borderId="7" xfId="0" applyBorder="1"/>
    <xf numFmtId="0" fontId="4" fillId="2" borderId="4" xfId="0" applyFont="1" applyFill="1" applyBorder="1"/>
    <xf numFmtId="0" fontId="0" fillId="0" borderId="4" xfId="0" applyBorder="1"/>
    <xf numFmtId="0" fontId="0" fillId="4" borderId="4" xfId="0" applyFill="1" applyBorder="1"/>
    <xf numFmtId="0" fontId="0" fillId="6" borderId="4" xfId="0" applyFill="1" applyBorder="1"/>
    <xf numFmtId="0" fontId="0" fillId="5" borderId="4" xfId="0" applyFill="1" applyBorder="1"/>
    <xf numFmtId="0" fontId="0" fillId="7" borderId="4" xfId="0" applyFill="1" applyBorder="1"/>
    <xf numFmtId="0" fontId="0" fillId="8" borderId="4" xfId="0" applyFill="1" applyBorder="1"/>
    <xf numFmtId="0" fontId="0" fillId="9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6" fillId="4" borderId="4" xfId="0" applyFont="1" applyFill="1" applyBorder="1"/>
    <xf numFmtId="0" fontId="0" fillId="0" borderId="6" xfId="0" applyBorder="1"/>
    <xf numFmtId="0" fontId="0" fillId="3" borderId="12" xfId="0" applyFill="1" applyBorder="1"/>
    <xf numFmtId="0" fontId="4" fillId="0" borderId="3" xfId="0" applyFont="1" applyBorder="1" applyAlignment="1">
      <alignment horizontal="left"/>
    </xf>
    <xf numFmtId="0" fontId="4" fillId="0" borderId="3" xfId="0" applyFont="1" applyBorder="1"/>
    <xf numFmtId="0" fontId="0" fillId="0" borderId="0" xfId="0" applyBorder="1" applyAlignment="1">
      <alignment wrapText="1"/>
    </xf>
    <xf numFmtId="0" fontId="14" fillId="0" borderId="0" xfId="0" applyFont="1" applyBorder="1" applyAlignment="1">
      <alignment wrapText="1"/>
    </xf>
    <xf numFmtId="0" fontId="2" fillId="0" borderId="0" xfId="0" applyFont="1"/>
    <xf numFmtId="0" fontId="4" fillId="2" borderId="9" xfId="0" applyFont="1" applyFill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0" fillId="3" borderId="9" xfId="0" applyFill="1" applyBorder="1" applyAlignment="1">
      <alignment horizontal="right"/>
    </xf>
    <xf numFmtId="0" fontId="0" fillId="0" borderId="9" xfId="0" applyBorder="1" applyAlignment="1">
      <alignment horizontal="right"/>
    </xf>
    <xf numFmtId="0" fontId="6" fillId="4" borderId="9" xfId="0" applyFont="1" applyFill="1" applyBorder="1" applyAlignment="1">
      <alignment horizontal="right"/>
    </xf>
    <xf numFmtId="0" fontId="0" fillId="4" borderId="9" xfId="0" applyFill="1" applyBorder="1" applyAlignment="1">
      <alignment horizontal="right"/>
    </xf>
    <xf numFmtId="0" fontId="6" fillId="6" borderId="9" xfId="0" applyFont="1" applyFill="1" applyBorder="1" applyAlignment="1">
      <alignment horizontal="right"/>
    </xf>
    <xf numFmtId="0" fontId="0" fillId="6" borderId="9" xfId="0" applyFill="1" applyBorder="1" applyAlignment="1">
      <alignment horizontal="right"/>
    </xf>
    <xf numFmtId="0" fontId="6" fillId="5" borderId="9" xfId="0" applyFont="1" applyFill="1" applyBorder="1" applyAlignment="1">
      <alignment horizontal="right"/>
    </xf>
    <xf numFmtId="0" fontId="0" fillId="5" borderId="9" xfId="0" applyFill="1" applyBorder="1" applyAlignment="1">
      <alignment horizontal="right"/>
    </xf>
    <xf numFmtId="0" fontId="6" fillId="7" borderId="9" xfId="0" applyFont="1" applyFill="1" applyBorder="1" applyAlignment="1">
      <alignment horizontal="right"/>
    </xf>
    <xf numFmtId="0" fontId="0" fillId="7" borderId="9" xfId="0" applyFill="1" applyBorder="1" applyAlignment="1">
      <alignment horizontal="right"/>
    </xf>
    <xf numFmtId="0" fontId="6" fillId="8" borderId="9" xfId="0" applyFont="1" applyFill="1" applyBorder="1" applyAlignment="1">
      <alignment horizontal="right"/>
    </xf>
    <xf numFmtId="0" fontId="0" fillId="8" borderId="9" xfId="0" applyFill="1" applyBorder="1" applyAlignment="1">
      <alignment horizontal="right"/>
    </xf>
    <xf numFmtId="0" fontId="6" fillId="9" borderId="9" xfId="0" applyFont="1" applyFill="1" applyBorder="1" applyAlignment="1">
      <alignment horizontal="right"/>
    </xf>
    <xf numFmtId="0" fontId="0" fillId="9" borderId="9" xfId="0" applyFill="1" applyBorder="1" applyAlignment="1">
      <alignment horizontal="right"/>
    </xf>
    <xf numFmtId="0" fontId="6" fillId="10" borderId="9" xfId="0" applyFont="1" applyFill="1" applyBorder="1" applyAlignment="1">
      <alignment horizontal="right"/>
    </xf>
    <xf numFmtId="0" fontId="0" fillId="10" borderId="9" xfId="0" applyFill="1" applyBorder="1" applyAlignment="1">
      <alignment horizontal="right"/>
    </xf>
    <xf numFmtId="0" fontId="6" fillId="11" borderId="9" xfId="0" applyFont="1" applyFill="1" applyBorder="1" applyAlignment="1">
      <alignment horizontal="right"/>
    </xf>
    <xf numFmtId="0" fontId="0" fillId="11" borderId="9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2" fillId="0" borderId="3" xfId="0" applyFont="1" applyBorder="1"/>
    <xf numFmtId="0" fontId="0" fillId="0" borderId="0" xfId="0" applyAlignment="1">
      <alignment wrapText="1"/>
    </xf>
    <xf numFmtId="0" fontId="15" fillId="0" borderId="0" xfId="39" applyFont="1" applyFill="1" applyBorder="1" applyAlignment="1"/>
    <xf numFmtId="0" fontId="15" fillId="0" borderId="0" xfId="39" applyFont="1" applyFill="1" applyBorder="1" applyAlignment="1">
      <alignment horizontal="right" wrapText="1"/>
    </xf>
    <xf numFmtId="0" fontId="36" fillId="0" borderId="0" xfId="35" applyFont="1" applyAlignment="1" applyProtection="1"/>
    <xf numFmtId="0" fontId="18" fillId="0" borderId="0" xfId="0" applyFont="1"/>
    <xf numFmtId="0" fontId="16" fillId="0" borderId="0" xfId="0" applyFont="1"/>
    <xf numFmtId="165" fontId="2" fillId="4" borderId="4" xfId="28" applyNumberFormat="1" applyFont="1" applyFill="1" applyBorder="1" applyAlignment="1">
      <alignment horizontal="right"/>
    </xf>
    <xf numFmtId="0" fontId="0" fillId="0" borderId="0" xfId="0" applyNumberFormat="1" applyFill="1"/>
    <xf numFmtId="0" fontId="0" fillId="0" borderId="7" xfId="0" applyNumberFormat="1" applyBorder="1" applyAlignment="1">
      <alignment horizontal="center" wrapText="1"/>
    </xf>
    <xf numFmtId="0" fontId="6" fillId="0" borderId="4" xfId="28" applyNumberFormat="1" applyFont="1" applyBorder="1" applyAlignment="1">
      <alignment horizontal="right"/>
    </xf>
    <xf numFmtId="0" fontId="0" fillId="3" borderId="4" xfId="28" applyNumberFormat="1" applyFont="1" applyFill="1" applyBorder="1" applyAlignment="1">
      <alignment horizontal="right"/>
    </xf>
    <xf numFmtId="0" fontId="0" fillId="0" borderId="4" xfId="28" applyNumberFormat="1" applyFont="1" applyBorder="1" applyAlignment="1">
      <alignment horizontal="right"/>
    </xf>
    <xf numFmtId="0" fontId="6" fillId="4" borderId="4" xfId="28" applyNumberFormat="1" applyFont="1" applyFill="1" applyBorder="1" applyAlignment="1">
      <alignment horizontal="right"/>
    </xf>
    <xf numFmtId="0" fontId="0" fillId="4" borderId="4" xfId="28" applyNumberFormat="1" applyFont="1" applyFill="1" applyBorder="1" applyAlignment="1">
      <alignment horizontal="right"/>
    </xf>
    <xf numFmtId="0" fontId="6" fillId="6" borderId="4" xfId="28" applyNumberFormat="1" applyFont="1" applyFill="1" applyBorder="1" applyAlignment="1">
      <alignment horizontal="right"/>
    </xf>
    <xf numFmtId="0" fontId="0" fillId="6" borderId="4" xfId="28" applyNumberFormat="1" applyFont="1" applyFill="1" applyBorder="1" applyAlignment="1">
      <alignment horizontal="right"/>
    </xf>
    <xf numFmtId="0" fontId="6" fillId="5" borderId="4" xfId="28" applyNumberFormat="1" applyFont="1" applyFill="1" applyBorder="1" applyAlignment="1">
      <alignment horizontal="right"/>
    </xf>
    <xf numFmtId="0" fontId="0" fillId="5" borderId="4" xfId="28" applyNumberFormat="1" applyFont="1" applyFill="1" applyBorder="1" applyAlignment="1">
      <alignment horizontal="right"/>
    </xf>
    <xf numFmtId="0" fontId="6" fillId="7" borderId="4" xfId="28" applyNumberFormat="1" applyFont="1" applyFill="1" applyBorder="1" applyAlignment="1">
      <alignment horizontal="right"/>
    </xf>
    <xf numFmtId="0" fontId="0" fillId="7" borderId="4" xfId="28" applyNumberFormat="1" applyFont="1" applyFill="1" applyBorder="1" applyAlignment="1">
      <alignment horizontal="right"/>
    </xf>
    <xf numFmtId="0" fontId="6" fillId="8" borderId="4" xfId="28" applyNumberFormat="1" applyFont="1" applyFill="1" applyBorder="1" applyAlignment="1">
      <alignment horizontal="right"/>
    </xf>
    <xf numFmtId="0" fontId="0" fillId="8" borderId="4" xfId="28" applyNumberFormat="1" applyFont="1" applyFill="1" applyBorder="1" applyAlignment="1">
      <alignment horizontal="right"/>
    </xf>
    <xf numFmtId="0" fontId="6" fillId="9" borderId="4" xfId="28" applyNumberFormat="1" applyFont="1" applyFill="1" applyBorder="1" applyAlignment="1">
      <alignment horizontal="right"/>
    </xf>
    <xf numFmtId="0" fontId="0" fillId="9" borderId="4" xfId="28" applyNumberFormat="1" applyFont="1" applyFill="1" applyBorder="1" applyAlignment="1">
      <alignment horizontal="right"/>
    </xf>
    <xf numFmtId="0" fontId="6" fillId="10" borderId="4" xfId="28" applyNumberFormat="1" applyFont="1" applyFill="1" applyBorder="1" applyAlignment="1">
      <alignment horizontal="right"/>
    </xf>
    <xf numFmtId="0" fontId="0" fillId="10" borderId="4" xfId="28" applyNumberFormat="1" applyFont="1" applyFill="1" applyBorder="1" applyAlignment="1">
      <alignment horizontal="right"/>
    </xf>
    <xf numFmtId="0" fontId="6" fillId="11" borderId="4" xfId="28" applyNumberFormat="1" applyFont="1" applyFill="1" applyBorder="1" applyAlignment="1">
      <alignment horizontal="right"/>
    </xf>
    <xf numFmtId="0" fontId="0" fillId="11" borderId="4" xfId="28" applyNumberFormat="1" applyFont="1" applyFill="1" applyBorder="1" applyAlignment="1">
      <alignment horizontal="right"/>
    </xf>
    <xf numFmtId="0" fontId="0" fillId="0" borderId="6" xfId="28" applyNumberFormat="1" applyFont="1" applyBorder="1" applyAlignment="1">
      <alignment horizontal="right"/>
    </xf>
    <xf numFmtId="0" fontId="4" fillId="2" borderId="4" xfId="28" applyNumberFormat="1" applyFont="1" applyFill="1" applyBorder="1" applyAlignment="1">
      <alignment horizontal="right" wrapText="1"/>
    </xf>
    <xf numFmtId="1" fontId="0" fillId="0" borderId="4" xfId="28" applyNumberFormat="1" applyFont="1" applyBorder="1" applyAlignment="1">
      <alignment horizontal="right"/>
    </xf>
    <xf numFmtId="0" fontId="2" fillId="0" borderId="0" xfId="0" applyFont="1" applyFill="1"/>
    <xf numFmtId="1" fontId="2" fillId="0" borderId="0" xfId="0" applyNumberFormat="1" applyFont="1" applyFill="1"/>
    <xf numFmtId="1" fontId="0" fillId="0" borderId="0" xfId="0" applyNumberFormat="1" applyFill="1"/>
    <xf numFmtId="3" fontId="0" fillId="0" borderId="0" xfId="28" applyNumberFormat="1" applyFont="1"/>
    <xf numFmtId="3" fontId="0" fillId="0" borderId="0" xfId="28" applyNumberFormat="1" applyFont="1" applyBorder="1"/>
    <xf numFmtId="0" fontId="6" fillId="0" borderId="0" xfId="0" applyFont="1"/>
    <xf numFmtId="3" fontId="6" fillId="0" borderId="0" xfId="28" applyNumberFormat="1" applyFont="1"/>
    <xf numFmtId="0" fontId="6" fillId="0" borderId="0" xfId="0" applyFont="1" applyBorder="1" applyAlignment="1">
      <alignment wrapText="1"/>
    </xf>
  </cellXfs>
  <cellStyles count="82">
    <cellStyle name="20% - Accent1" xfId="1" builtinId="30" customBuiltin="1"/>
    <cellStyle name="20% - Accent1 2" xfId="59"/>
    <cellStyle name="20% - Accent2" xfId="2" builtinId="34" customBuiltin="1"/>
    <cellStyle name="20% - Accent2 2" xfId="63"/>
    <cellStyle name="20% - Accent3" xfId="3" builtinId="38" customBuiltin="1"/>
    <cellStyle name="20% - Accent3 2" xfId="67"/>
    <cellStyle name="20% - Accent4" xfId="4" builtinId="42" customBuiltin="1"/>
    <cellStyle name="20% - Accent4 2" xfId="71"/>
    <cellStyle name="20% - Accent5" xfId="5" builtinId="46" customBuiltin="1"/>
    <cellStyle name="20% - Accent5 2" xfId="75"/>
    <cellStyle name="20% - Accent6" xfId="6" builtinId="50" customBuiltin="1"/>
    <cellStyle name="20% - Accent6 2" xfId="79"/>
    <cellStyle name="40% - Accent1" xfId="7" builtinId="31" customBuiltin="1"/>
    <cellStyle name="40% - Accent1 2" xfId="60"/>
    <cellStyle name="40% - Accent2" xfId="8" builtinId="35" customBuiltin="1"/>
    <cellStyle name="40% - Accent2 2" xfId="64"/>
    <cellStyle name="40% - Accent3" xfId="9" builtinId="39" customBuiltin="1"/>
    <cellStyle name="40% - Accent3 2" xfId="68"/>
    <cellStyle name="40% - Accent4" xfId="10" builtinId="43" customBuiltin="1"/>
    <cellStyle name="40% - Accent4 2" xfId="72"/>
    <cellStyle name="40% - Accent5" xfId="11" builtinId="47" customBuiltin="1"/>
    <cellStyle name="40% - Accent5 2" xfId="76"/>
    <cellStyle name="40% - Accent6" xfId="12" builtinId="51" customBuiltin="1"/>
    <cellStyle name="40% - Accent6 2" xfId="80"/>
    <cellStyle name="60% - Accent1" xfId="13" builtinId="32" customBuiltin="1"/>
    <cellStyle name="60% - Accent1 2" xfId="61"/>
    <cellStyle name="60% - Accent2" xfId="14" builtinId="36" customBuiltin="1"/>
    <cellStyle name="60% - Accent2 2" xfId="65"/>
    <cellStyle name="60% - Accent3" xfId="15" builtinId="40" customBuiltin="1"/>
    <cellStyle name="60% - Accent3 2" xfId="69"/>
    <cellStyle name="60% - Accent4" xfId="16" builtinId="44" customBuiltin="1"/>
    <cellStyle name="60% - Accent4 2" xfId="73"/>
    <cellStyle name="60% - Accent5" xfId="17" builtinId="48" customBuiltin="1"/>
    <cellStyle name="60% - Accent5 2" xfId="77"/>
    <cellStyle name="60% - Accent6" xfId="18" builtinId="52" customBuiltin="1"/>
    <cellStyle name="60% - Accent6 2" xfId="81"/>
    <cellStyle name="Accent1" xfId="19" builtinId="29" customBuiltin="1"/>
    <cellStyle name="Accent1 2" xfId="58"/>
    <cellStyle name="Accent2" xfId="20" builtinId="33" customBuiltin="1"/>
    <cellStyle name="Accent2 2" xfId="62"/>
    <cellStyle name="Accent3" xfId="21" builtinId="37" customBuiltin="1"/>
    <cellStyle name="Accent3 2" xfId="66"/>
    <cellStyle name="Accent4" xfId="22" builtinId="41" customBuiltin="1"/>
    <cellStyle name="Accent4 2" xfId="70"/>
    <cellStyle name="Accent5" xfId="23" builtinId="45" customBuiltin="1"/>
    <cellStyle name="Accent5 2" xfId="74"/>
    <cellStyle name="Accent6" xfId="24" builtinId="49" customBuiltin="1"/>
    <cellStyle name="Accent6 2" xfId="78"/>
    <cellStyle name="Bad" xfId="25" builtinId="27" customBuiltin="1"/>
    <cellStyle name="Bad 2" xfId="47"/>
    <cellStyle name="Calculation" xfId="26" builtinId="22" customBuiltin="1"/>
    <cellStyle name="Calculation 2" xfId="51"/>
    <cellStyle name="Check Cell" xfId="27" builtinId="23" customBuiltin="1"/>
    <cellStyle name="Check Cell 2" xfId="53"/>
    <cellStyle name="Comma" xfId="28" builtinId="3"/>
    <cellStyle name="Explanatory Text" xfId="29" builtinId="53" customBuiltin="1"/>
    <cellStyle name="Explanatory Text 2" xfId="56"/>
    <cellStyle name="Good" xfId="30" builtinId="26" customBuiltin="1"/>
    <cellStyle name="Good 2" xfId="46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Input 2" xfId="49"/>
    <cellStyle name="Linked Cell" xfId="37" builtinId="24" customBuiltin="1"/>
    <cellStyle name="Linked Cell 2" xfId="52"/>
    <cellStyle name="Neutral" xfId="38" builtinId="28" customBuiltin="1"/>
    <cellStyle name="Neutral 2" xfId="48"/>
    <cellStyle name="Normal" xfId="0" builtinId="0"/>
    <cellStyle name="Normal 2" xfId="45"/>
    <cellStyle name="Normal_Sheet1" xfId="39"/>
    <cellStyle name="Note 2" xfId="40"/>
    <cellStyle name="Note 3" xfId="55"/>
    <cellStyle name="Output" xfId="41" builtinId="21" customBuiltin="1"/>
    <cellStyle name="Output 2" xfId="50"/>
    <cellStyle name="Title" xfId="42" builtinId="15" customBuiltin="1"/>
    <cellStyle name="Total" xfId="43" builtinId="25" customBuiltin="1"/>
    <cellStyle name="Total 2" xfId="57"/>
    <cellStyle name="Warning Text" xfId="44" builtinId="11" customBuiltin="1"/>
    <cellStyle name="Warning Text 2" xfId="5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20</xdr:row>
      <xdr:rowOff>0</xdr:rowOff>
    </xdr:from>
    <xdr:to>
      <xdr:col>3</xdr:col>
      <xdr:colOff>590550</xdr:colOff>
      <xdr:row>23</xdr:row>
      <xdr:rowOff>85725</xdr:rowOff>
    </xdr:to>
    <xdr:sp macro="" textlink="">
      <xdr:nvSpPr>
        <xdr:cNvPr id="4097" name="Text Box 1"/>
        <xdr:cNvSpPr txBox="1">
          <a:spLocks noChangeArrowheads="1"/>
        </xdr:cNvSpPr>
      </xdr:nvSpPr>
      <xdr:spPr bwMode="auto">
        <a:xfrm>
          <a:off x="600075" y="3905250"/>
          <a:ext cx="618172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4167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5438775"/>
          <a:ext cx="6096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2:E32"/>
  <sheetViews>
    <sheetView showGridLines="0" tabSelected="1" workbookViewId="0"/>
  </sheetViews>
  <sheetFormatPr defaultRowHeight="12.75" x14ac:dyDescent="0.2"/>
  <cols>
    <col min="3" max="3" width="74.5703125" customWidth="1"/>
    <col min="4" max="4" width="19.7109375" customWidth="1"/>
  </cols>
  <sheetData>
    <row r="2" spans="3:3" ht="33.75" customHeight="1" x14ac:dyDescent="0.4">
      <c r="C2" s="16" t="s">
        <v>90</v>
      </c>
    </row>
    <row r="3" spans="3:3" ht="33" customHeight="1" x14ac:dyDescent="0.35">
      <c r="C3" s="17" t="s">
        <v>214</v>
      </c>
    </row>
    <row r="5" spans="3:3" ht="23.25" x14ac:dyDescent="0.35">
      <c r="C5" s="18" t="s">
        <v>91</v>
      </c>
    </row>
    <row r="6" spans="3:3" x14ac:dyDescent="0.2">
      <c r="C6" s="19"/>
    </row>
    <row r="7" spans="3:3" ht="15.75" x14ac:dyDescent="0.25">
      <c r="C7" s="20" t="s">
        <v>96</v>
      </c>
    </row>
    <row r="8" spans="3:3" ht="15.75" x14ac:dyDescent="0.25">
      <c r="C8" s="20" t="s">
        <v>98</v>
      </c>
    </row>
    <row r="9" spans="3:3" ht="15.75" x14ac:dyDescent="0.25">
      <c r="C9" s="20" t="s">
        <v>97</v>
      </c>
    </row>
    <row r="10" spans="3:3" ht="15.75" x14ac:dyDescent="0.25">
      <c r="C10" s="20"/>
    </row>
    <row r="11" spans="3:3" ht="15.75" x14ac:dyDescent="0.25">
      <c r="C11" s="20" t="s">
        <v>92</v>
      </c>
    </row>
    <row r="12" spans="3:3" ht="15.75" x14ac:dyDescent="0.25">
      <c r="C12" s="20" t="s">
        <v>93</v>
      </c>
    </row>
    <row r="13" spans="3:3" ht="15.75" x14ac:dyDescent="0.25">
      <c r="C13" s="20" t="s">
        <v>94</v>
      </c>
    </row>
    <row r="14" spans="3:3" x14ac:dyDescent="0.2">
      <c r="C14" s="19"/>
    </row>
    <row r="15" spans="3:3" ht="15.75" x14ac:dyDescent="0.25">
      <c r="C15" s="20" t="s">
        <v>114</v>
      </c>
    </row>
    <row r="16" spans="3:3" ht="15.75" x14ac:dyDescent="0.25">
      <c r="C16" s="20" t="s">
        <v>115</v>
      </c>
    </row>
    <row r="17" spans="1:5" x14ac:dyDescent="0.2">
      <c r="C17" s="19"/>
    </row>
    <row r="18" spans="1:5" ht="18" x14ac:dyDescent="0.25">
      <c r="C18" s="21" t="s">
        <v>215</v>
      </c>
    </row>
    <row r="27" spans="1:5" x14ac:dyDescent="0.2">
      <c r="A27" s="165"/>
      <c r="B27" s="166"/>
      <c r="C27" s="166"/>
      <c r="D27" s="166"/>
      <c r="E27" s="141"/>
    </row>
    <row r="28" spans="1:5" x14ac:dyDescent="0.2">
      <c r="A28" s="141"/>
      <c r="B28" s="141"/>
      <c r="C28" s="141"/>
      <c r="D28" s="141"/>
      <c r="E28" s="141"/>
    </row>
    <row r="29" spans="1:5" x14ac:dyDescent="0.2">
      <c r="A29" s="141"/>
      <c r="B29" s="141"/>
      <c r="C29" s="141"/>
      <c r="D29" s="141"/>
      <c r="E29" s="141"/>
    </row>
    <row r="30" spans="1:5" x14ac:dyDescent="0.2">
      <c r="A30" s="167" t="s">
        <v>117</v>
      </c>
      <c r="B30" s="168"/>
      <c r="C30" s="168"/>
      <c r="D30" s="168"/>
      <c r="E30" s="168"/>
    </row>
    <row r="31" spans="1:5" x14ac:dyDescent="0.2">
      <c r="A31" s="169" t="s">
        <v>118</v>
      </c>
      <c r="B31" s="141"/>
      <c r="C31" s="141"/>
      <c r="D31" s="141"/>
      <c r="E31" s="141"/>
    </row>
    <row r="32" spans="1:5" x14ac:dyDescent="0.2">
      <c r="A32" s="141"/>
      <c r="B32" s="141"/>
      <c r="C32" s="141"/>
      <c r="D32" s="141"/>
      <c r="E32" s="141"/>
    </row>
  </sheetData>
  <phoneticPr fontId="0" type="noConversion"/>
  <hyperlinks>
    <hyperlink ref="C7" location="'Flat 1'!A1" display="1 Bedroom Flats"/>
    <hyperlink ref="C8" location="'Flat 2'!A1" display="2 Bedroom Flats"/>
    <hyperlink ref="C9" location="'Flat 3'!A1" display="3 Bedroom Flats"/>
    <hyperlink ref="C11" location="'House 2'!A1" display="2 Bedroom Houses"/>
    <hyperlink ref="C12" location="'House 3'!A1" display="3 Bedroom Houses"/>
    <hyperlink ref="C13" location="'House 4'!A1" display="4 Bedroom Houses"/>
    <hyperlink ref="C18" location="'Bonds Held'!A1" display="Bonds Held as at 31 March 2002"/>
    <hyperlink ref="C15" location="'Townhouse 2'!A1" display="2 Bedroom Townhouses"/>
    <hyperlink ref="C16" location="'Townhouse 3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horizontalDpi="4294967295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92"/>
  <sheetViews>
    <sheetView zoomScaleNormal="100" workbookViewId="0">
      <pane xSplit="2" ySplit="6" topLeftCell="C7" activePane="bottomRight" state="frozen"/>
      <selection activeCell="GA7" sqref="GA7"/>
      <selection pane="topRight" activeCell="GA7" sqref="GA7"/>
      <selection pane="bottomLeft" activeCell="GA7" sqref="GA7"/>
      <selection pane="bottomRight"/>
    </sheetView>
  </sheetViews>
  <sheetFormatPr defaultRowHeight="12.75" x14ac:dyDescent="0.2"/>
  <cols>
    <col min="1" max="1" width="10" style="9" customWidth="1"/>
    <col min="2" max="2" width="39.140625" customWidth="1"/>
    <col min="3" max="4" width="9.140625" style="42"/>
    <col min="5" max="5" width="9.140625" style="171"/>
    <col min="6" max="6" width="9.140625" style="42"/>
    <col min="7" max="7" width="9.140625" style="196"/>
    <col min="8" max="8" width="9.140625" style="195"/>
    <col min="9" max="16384" width="9.140625" style="42"/>
  </cols>
  <sheetData>
    <row r="1" spans="1:8" ht="15.75" x14ac:dyDescent="0.25">
      <c r="A1" s="7" t="s">
        <v>91</v>
      </c>
    </row>
    <row r="2" spans="1:8" ht="15.75" x14ac:dyDescent="0.25">
      <c r="A2" s="7" t="s">
        <v>96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0"/>
      <c r="C5" s="48">
        <v>42430</v>
      </c>
      <c r="D5" s="73"/>
      <c r="E5" s="48">
        <v>42795</v>
      </c>
      <c r="F5" s="73"/>
      <c r="G5" s="48">
        <v>43160</v>
      </c>
      <c r="H5" s="73"/>
    </row>
    <row r="6" spans="1:8" ht="25.5" x14ac:dyDescent="0.2">
      <c r="A6" s="120" t="s">
        <v>71</v>
      </c>
      <c r="B6" s="6" t="s">
        <v>72</v>
      </c>
      <c r="C6" s="72" t="s">
        <v>2</v>
      </c>
      <c r="D6" s="97" t="s">
        <v>3</v>
      </c>
      <c r="E6" s="172" t="s">
        <v>2</v>
      </c>
      <c r="F6" s="97" t="s">
        <v>3</v>
      </c>
      <c r="G6" s="172" t="s">
        <v>2</v>
      </c>
      <c r="H6" s="97" t="s">
        <v>3</v>
      </c>
    </row>
    <row r="7" spans="1:8" s="43" customFormat="1" ht="15" x14ac:dyDescent="0.25">
      <c r="A7" s="100"/>
      <c r="B7" s="22" t="s">
        <v>95</v>
      </c>
      <c r="C7" s="71">
        <v>349</v>
      </c>
      <c r="D7" s="74">
        <v>3303</v>
      </c>
      <c r="E7" s="193" t="s">
        <v>122</v>
      </c>
      <c r="F7" s="74">
        <v>4849</v>
      </c>
      <c r="G7" s="193">
        <v>350</v>
      </c>
      <c r="H7" s="74">
        <v>5182</v>
      </c>
    </row>
    <row r="8" spans="1:8" s="44" customFormat="1" x14ac:dyDescent="0.2">
      <c r="A8" s="101"/>
      <c r="B8" s="12" t="s">
        <v>73</v>
      </c>
      <c r="C8" s="60">
        <v>250</v>
      </c>
      <c r="D8" s="75">
        <v>25</v>
      </c>
      <c r="E8" s="173" t="s">
        <v>123</v>
      </c>
      <c r="F8" s="75">
        <v>39</v>
      </c>
      <c r="G8" s="173">
        <v>260</v>
      </c>
      <c r="H8" s="75">
        <v>42</v>
      </c>
    </row>
    <row r="9" spans="1:8" x14ac:dyDescent="0.2">
      <c r="A9" s="102">
        <v>4178</v>
      </c>
      <c r="B9" s="24" t="s">
        <v>65</v>
      </c>
      <c r="C9" s="61">
        <v>250</v>
      </c>
      <c r="D9" s="76">
        <v>23</v>
      </c>
      <c r="E9" s="174" t="s">
        <v>124</v>
      </c>
      <c r="F9" s="76">
        <v>34</v>
      </c>
      <c r="G9" s="174">
        <v>262.5</v>
      </c>
      <c r="H9" s="76">
        <v>38</v>
      </c>
    </row>
    <row r="10" spans="1:8" x14ac:dyDescent="0.2">
      <c r="A10" s="99">
        <v>4179</v>
      </c>
      <c r="B10" s="5" t="s">
        <v>66</v>
      </c>
      <c r="C10" s="51" t="s">
        <v>113</v>
      </c>
      <c r="D10" s="77">
        <v>2</v>
      </c>
      <c r="E10" s="175" t="s">
        <v>125</v>
      </c>
      <c r="F10" s="77">
        <v>5</v>
      </c>
      <c r="G10" s="175" t="s">
        <v>70</v>
      </c>
      <c r="H10" s="77">
        <v>4</v>
      </c>
    </row>
    <row r="11" spans="1:8" s="44" customFormat="1" x14ac:dyDescent="0.2">
      <c r="A11" s="103"/>
      <c r="B11" s="26" t="s">
        <v>84</v>
      </c>
      <c r="C11" s="62">
        <v>375</v>
      </c>
      <c r="D11" s="78">
        <v>2051</v>
      </c>
      <c r="E11" s="176" t="s">
        <v>126</v>
      </c>
      <c r="F11" s="78">
        <v>3101</v>
      </c>
      <c r="G11" s="176">
        <v>370</v>
      </c>
      <c r="H11" s="78">
        <v>3625</v>
      </c>
    </row>
    <row r="12" spans="1:8" x14ac:dyDescent="0.2">
      <c r="A12" s="99">
        <v>4000</v>
      </c>
      <c r="B12" s="5" t="s">
        <v>4</v>
      </c>
      <c r="C12" s="51">
        <v>405</v>
      </c>
      <c r="D12" s="77">
        <v>365</v>
      </c>
      <c r="E12" s="175" t="s">
        <v>127</v>
      </c>
      <c r="F12" s="77">
        <v>582</v>
      </c>
      <c r="G12" s="175">
        <v>395</v>
      </c>
      <c r="H12" s="77">
        <v>599</v>
      </c>
    </row>
    <row r="13" spans="1:8" x14ac:dyDescent="0.2">
      <c r="A13" s="104">
        <v>4005</v>
      </c>
      <c r="B13" s="27" t="s">
        <v>5</v>
      </c>
      <c r="C13" s="55">
        <v>395</v>
      </c>
      <c r="D13" s="79">
        <v>226</v>
      </c>
      <c r="E13" s="177" t="s">
        <v>128</v>
      </c>
      <c r="F13" s="79">
        <v>312</v>
      </c>
      <c r="G13" s="177">
        <v>350</v>
      </c>
      <c r="H13" s="79">
        <v>285</v>
      </c>
    </row>
    <row r="14" spans="1:8" x14ac:dyDescent="0.2">
      <c r="A14" s="99">
        <v>4006</v>
      </c>
      <c r="B14" s="5" t="s">
        <v>6</v>
      </c>
      <c r="C14" s="51">
        <v>360</v>
      </c>
      <c r="D14" s="77">
        <v>461</v>
      </c>
      <c r="E14" s="175" t="s">
        <v>129</v>
      </c>
      <c r="F14" s="77">
        <v>788</v>
      </c>
      <c r="G14" s="175">
        <v>365</v>
      </c>
      <c r="H14" s="77">
        <v>891</v>
      </c>
    </row>
    <row r="15" spans="1:8" x14ac:dyDescent="0.2">
      <c r="A15" s="104">
        <v>4064</v>
      </c>
      <c r="B15" s="27" t="s">
        <v>25</v>
      </c>
      <c r="C15" s="55">
        <v>390</v>
      </c>
      <c r="D15" s="79">
        <v>109</v>
      </c>
      <c r="E15" s="177" t="s">
        <v>130</v>
      </c>
      <c r="F15" s="79">
        <v>142</v>
      </c>
      <c r="G15" s="177">
        <v>390</v>
      </c>
      <c r="H15" s="79">
        <v>106</v>
      </c>
    </row>
    <row r="16" spans="1:8" x14ac:dyDescent="0.2">
      <c r="A16" s="99">
        <v>4066</v>
      </c>
      <c r="B16" s="5" t="s">
        <v>27</v>
      </c>
      <c r="C16" s="51">
        <v>330</v>
      </c>
      <c r="D16" s="77">
        <v>86</v>
      </c>
      <c r="E16" s="194">
        <v>388</v>
      </c>
      <c r="F16" s="77">
        <v>170</v>
      </c>
      <c r="G16" s="194">
        <v>370</v>
      </c>
      <c r="H16" s="77">
        <v>133</v>
      </c>
    </row>
    <row r="17" spans="1:8" x14ac:dyDescent="0.2">
      <c r="A17" s="104">
        <v>4067</v>
      </c>
      <c r="B17" s="27" t="s">
        <v>28</v>
      </c>
      <c r="C17" s="55">
        <v>355</v>
      </c>
      <c r="D17" s="79">
        <v>70</v>
      </c>
      <c r="E17" s="177" t="s">
        <v>131</v>
      </c>
      <c r="F17" s="79">
        <v>84</v>
      </c>
      <c r="G17" s="177">
        <v>350</v>
      </c>
      <c r="H17" s="79">
        <v>100</v>
      </c>
    </row>
    <row r="18" spans="1:8" x14ac:dyDescent="0.2">
      <c r="A18" s="99">
        <v>4101</v>
      </c>
      <c r="B18" s="5" t="s">
        <v>36</v>
      </c>
      <c r="C18" s="51">
        <v>420</v>
      </c>
      <c r="D18" s="77">
        <v>427</v>
      </c>
      <c r="E18" s="175" t="s">
        <v>130</v>
      </c>
      <c r="F18" s="77">
        <v>609</v>
      </c>
      <c r="G18" s="175">
        <v>359</v>
      </c>
      <c r="H18" s="77">
        <v>1055</v>
      </c>
    </row>
    <row r="19" spans="1:8" x14ac:dyDescent="0.2">
      <c r="A19" s="104">
        <v>4102</v>
      </c>
      <c r="B19" s="27" t="s">
        <v>37</v>
      </c>
      <c r="C19" s="55">
        <v>290</v>
      </c>
      <c r="D19" s="79">
        <v>86</v>
      </c>
      <c r="E19" s="177" t="s">
        <v>126</v>
      </c>
      <c r="F19" s="79">
        <v>188</v>
      </c>
      <c r="G19" s="177">
        <v>370</v>
      </c>
      <c r="H19" s="79">
        <v>164</v>
      </c>
    </row>
    <row r="20" spans="1:8" x14ac:dyDescent="0.2">
      <c r="A20" s="99">
        <v>4169</v>
      </c>
      <c r="B20" s="5" t="s">
        <v>59</v>
      </c>
      <c r="C20" s="51">
        <v>340</v>
      </c>
      <c r="D20" s="77">
        <v>220</v>
      </c>
      <c r="E20" s="175" t="s">
        <v>131</v>
      </c>
      <c r="F20" s="77">
        <v>224</v>
      </c>
      <c r="G20" s="175">
        <v>360</v>
      </c>
      <c r="H20" s="77">
        <v>292</v>
      </c>
    </row>
    <row r="21" spans="1:8" s="44" customFormat="1" x14ac:dyDescent="0.2">
      <c r="A21" s="105"/>
      <c r="B21" s="30" t="s">
        <v>74</v>
      </c>
      <c r="C21" s="63">
        <v>330</v>
      </c>
      <c r="D21" s="80">
        <v>453</v>
      </c>
      <c r="E21" s="178" t="s">
        <v>131</v>
      </c>
      <c r="F21" s="80">
        <v>596</v>
      </c>
      <c r="G21" s="178">
        <v>330</v>
      </c>
      <c r="H21" s="80">
        <v>509</v>
      </c>
    </row>
    <row r="22" spans="1:8" x14ac:dyDescent="0.2">
      <c r="A22" s="99">
        <v>4007</v>
      </c>
      <c r="B22" s="5" t="s">
        <v>7</v>
      </c>
      <c r="C22" s="51">
        <v>410</v>
      </c>
      <c r="D22" s="77">
        <v>171</v>
      </c>
      <c r="E22" s="175">
        <v>378</v>
      </c>
      <c r="F22" s="77">
        <v>194</v>
      </c>
      <c r="G22" s="175">
        <v>380</v>
      </c>
      <c r="H22" s="77">
        <v>185</v>
      </c>
    </row>
    <row r="23" spans="1:8" x14ac:dyDescent="0.2">
      <c r="A23" s="106">
        <v>4010</v>
      </c>
      <c r="B23" s="31" t="s">
        <v>8</v>
      </c>
      <c r="C23" s="59">
        <v>315</v>
      </c>
      <c r="D23" s="81">
        <v>9</v>
      </c>
      <c r="E23" s="179" t="s">
        <v>133</v>
      </c>
      <c r="F23" s="81">
        <v>85</v>
      </c>
      <c r="G23" s="179">
        <v>377.5</v>
      </c>
      <c r="H23" s="81">
        <v>40</v>
      </c>
    </row>
    <row r="24" spans="1:8" x14ac:dyDescent="0.2">
      <c r="A24" s="99">
        <v>4011</v>
      </c>
      <c r="B24" s="5" t="s">
        <v>9</v>
      </c>
      <c r="C24" s="51">
        <v>275</v>
      </c>
      <c r="D24" s="77">
        <v>41</v>
      </c>
      <c r="E24" s="175" t="s">
        <v>134</v>
      </c>
      <c r="F24" s="77">
        <v>48</v>
      </c>
      <c r="G24" s="175">
        <v>275</v>
      </c>
      <c r="H24" s="77">
        <v>28</v>
      </c>
    </row>
    <row r="25" spans="1:8" x14ac:dyDescent="0.2">
      <c r="A25" s="106">
        <v>4012</v>
      </c>
      <c r="B25" s="31" t="s">
        <v>10</v>
      </c>
      <c r="C25" s="59">
        <v>360</v>
      </c>
      <c r="D25" s="81">
        <v>74</v>
      </c>
      <c r="E25" s="179">
        <v>283</v>
      </c>
      <c r="F25" s="81">
        <v>82</v>
      </c>
      <c r="G25" s="179">
        <v>302.5</v>
      </c>
      <c r="H25" s="81">
        <v>72</v>
      </c>
    </row>
    <row r="26" spans="1:8" x14ac:dyDescent="0.2">
      <c r="A26" s="99">
        <v>4030</v>
      </c>
      <c r="B26" s="5" t="s">
        <v>15</v>
      </c>
      <c r="C26" s="51">
        <v>280</v>
      </c>
      <c r="D26" s="77">
        <v>74</v>
      </c>
      <c r="E26" s="175">
        <v>273</v>
      </c>
      <c r="F26" s="77">
        <v>104</v>
      </c>
      <c r="G26" s="175">
        <v>275</v>
      </c>
      <c r="H26" s="77">
        <v>101</v>
      </c>
    </row>
    <row r="27" spans="1:8" x14ac:dyDescent="0.2">
      <c r="A27" s="106">
        <v>4031</v>
      </c>
      <c r="B27" s="31" t="s">
        <v>16</v>
      </c>
      <c r="C27" s="59">
        <v>280</v>
      </c>
      <c r="D27" s="81">
        <v>32</v>
      </c>
      <c r="E27" s="179" t="s">
        <v>135</v>
      </c>
      <c r="F27" s="81">
        <v>23</v>
      </c>
      <c r="G27" s="179">
        <v>260</v>
      </c>
      <c r="H27" s="81">
        <v>27</v>
      </c>
    </row>
    <row r="28" spans="1:8" ht="25.5" x14ac:dyDescent="0.2">
      <c r="A28" s="99">
        <v>4051</v>
      </c>
      <c r="B28" s="139" t="s">
        <v>112</v>
      </c>
      <c r="C28" s="51">
        <v>260</v>
      </c>
      <c r="D28" s="77">
        <v>52</v>
      </c>
      <c r="E28" s="175" t="s">
        <v>136</v>
      </c>
      <c r="F28" s="77">
        <v>60</v>
      </c>
      <c r="G28" s="175">
        <v>262.5</v>
      </c>
      <c r="H28" s="77">
        <v>56</v>
      </c>
    </row>
    <row r="29" spans="1:8" s="44" customFormat="1" x14ac:dyDescent="0.2">
      <c r="A29" s="107"/>
      <c r="B29" s="28" t="s">
        <v>75</v>
      </c>
      <c r="C29" s="49">
        <v>250</v>
      </c>
      <c r="D29" s="82">
        <v>83</v>
      </c>
      <c r="E29" s="180" t="s">
        <v>123</v>
      </c>
      <c r="F29" s="82">
        <v>110</v>
      </c>
      <c r="G29" s="180">
        <v>282</v>
      </c>
      <c r="H29" s="82">
        <v>116</v>
      </c>
    </row>
    <row r="30" spans="1:8" x14ac:dyDescent="0.2">
      <c r="A30" s="99">
        <v>4013</v>
      </c>
      <c r="B30" s="5" t="s">
        <v>11</v>
      </c>
      <c r="C30" s="51" t="s">
        <v>113</v>
      </c>
      <c r="D30" s="77">
        <v>4</v>
      </c>
      <c r="E30" s="175" t="s">
        <v>70</v>
      </c>
      <c r="F30" s="77">
        <v>4</v>
      </c>
      <c r="G30" s="175">
        <v>250</v>
      </c>
      <c r="H30" s="77">
        <v>5</v>
      </c>
    </row>
    <row r="31" spans="1:8" x14ac:dyDescent="0.2">
      <c r="A31" s="108">
        <v>4014</v>
      </c>
      <c r="B31" s="29" t="s">
        <v>12</v>
      </c>
      <c r="C31" s="50" t="s">
        <v>113</v>
      </c>
      <c r="D31" s="83">
        <v>4</v>
      </c>
      <c r="E31" s="181" t="s">
        <v>70</v>
      </c>
      <c r="F31" s="83">
        <v>2</v>
      </c>
      <c r="G31" s="181">
        <v>225</v>
      </c>
      <c r="H31" s="83">
        <v>6</v>
      </c>
    </row>
    <row r="32" spans="1:8" x14ac:dyDescent="0.2">
      <c r="A32" s="99">
        <v>4017</v>
      </c>
      <c r="B32" s="5" t="s">
        <v>13</v>
      </c>
      <c r="C32" s="51">
        <v>235</v>
      </c>
      <c r="D32" s="77">
        <v>26</v>
      </c>
      <c r="E32" s="175" t="s">
        <v>137</v>
      </c>
      <c r="F32" s="77">
        <v>30</v>
      </c>
      <c r="G32" s="175">
        <v>230</v>
      </c>
      <c r="H32" s="77">
        <v>23</v>
      </c>
    </row>
    <row r="33" spans="1:8" x14ac:dyDescent="0.2">
      <c r="A33" s="108">
        <v>4018</v>
      </c>
      <c r="B33" s="29" t="s">
        <v>14</v>
      </c>
      <c r="C33" s="50">
        <v>230</v>
      </c>
      <c r="D33" s="83">
        <v>7</v>
      </c>
      <c r="E33" s="181" t="s">
        <v>70</v>
      </c>
      <c r="F33" s="83">
        <v>4</v>
      </c>
      <c r="G33" s="181">
        <v>220</v>
      </c>
      <c r="H33" s="83">
        <v>9</v>
      </c>
    </row>
    <row r="34" spans="1:8" x14ac:dyDescent="0.2">
      <c r="A34" s="99">
        <v>4032</v>
      </c>
      <c r="B34" s="5" t="s">
        <v>17</v>
      </c>
      <c r="C34" s="51">
        <v>269</v>
      </c>
      <c r="D34" s="77">
        <v>22</v>
      </c>
      <c r="E34" s="175" t="s">
        <v>138</v>
      </c>
      <c r="F34" s="77">
        <v>53</v>
      </c>
      <c r="G34" s="175">
        <v>345</v>
      </c>
      <c r="H34" s="77">
        <v>64</v>
      </c>
    </row>
    <row r="35" spans="1:8" x14ac:dyDescent="0.2">
      <c r="A35" s="108">
        <v>4034</v>
      </c>
      <c r="B35" s="29" t="s">
        <v>18</v>
      </c>
      <c r="C35" s="50">
        <v>240</v>
      </c>
      <c r="D35" s="83">
        <v>20</v>
      </c>
      <c r="E35" s="181" t="s">
        <v>134</v>
      </c>
      <c r="F35" s="83">
        <v>17</v>
      </c>
      <c r="G35" s="181">
        <v>280</v>
      </c>
      <c r="H35" s="83">
        <v>9</v>
      </c>
    </row>
    <row r="36" spans="1:8" x14ac:dyDescent="0.2">
      <c r="A36" s="99">
        <v>4036</v>
      </c>
      <c r="B36" s="5" t="s">
        <v>19</v>
      </c>
      <c r="C36" s="51"/>
      <c r="D36" s="77"/>
      <c r="E36" s="175" t="s">
        <v>132</v>
      </c>
      <c r="F36" s="77" t="s">
        <v>132</v>
      </c>
      <c r="G36" s="175"/>
      <c r="H36" s="77"/>
    </row>
    <row r="37" spans="1:8" s="44" customFormat="1" x14ac:dyDescent="0.2">
      <c r="A37" s="109"/>
      <c r="B37" s="32" t="s">
        <v>76</v>
      </c>
      <c r="C37" s="64">
        <v>380</v>
      </c>
      <c r="D37" s="84">
        <v>182</v>
      </c>
      <c r="E37" s="182" t="s">
        <v>139</v>
      </c>
      <c r="F37" s="84">
        <v>289</v>
      </c>
      <c r="G37" s="182">
        <v>367.5</v>
      </c>
      <c r="H37" s="84">
        <v>224</v>
      </c>
    </row>
    <row r="38" spans="1:8" x14ac:dyDescent="0.2">
      <c r="A38" s="99">
        <v>4059</v>
      </c>
      <c r="B38" s="5" t="s">
        <v>22</v>
      </c>
      <c r="C38" s="51">
        <v>390</v>
      </c>
      <c r="D38" s="77">
        <v>162</v>
      </c>
      <c r="E38" s="175" t="s">
        <v>129</v>
      </c>
      <c r="F38" s="77">
        <v>265</v>
      </c>
      <c r="G38" s="175">
        <v>370</v>
      </c>
      <c r="H38" s="77">
        <v>201</v>
      </c>
    </row>
    <row r="39" spans="1:8" x14ac:dyDescent="0.2">
      <c r="A39" s="110">
        <v>4060</v>
      </c>
      <c r="B39" s="33" t="s">
        <v>23</v>
      </c>
      <c r="C39" s="65">
        <v>250</v>
      </c>
      <c r="D39" s="85">
        <v>7</v>
      </c>
      <c r="E39" s="183" t="s">
        <v>123</v>
      </c>
      <c r="F39" s="85">
        <v>11</v>
      </c>
      <c r="G39" s="183">
        <v>277.5</v>
      </c>
      <c r="H39" s="85">
        <v>12</v>
      </c>
    </row>
    <row r="40" spans="1:8" x14ac:dyDescent="0.2">
      <c r="A40" s="99">
        <v>4065</v>
      </c>
      <c r="B40" s="5" t="s">
        <v>26</v>
      </c>
      <c r="C40" s="51">
        <v>275</v>
      </c>
      <c r="D40" s="77">
        <v>13</v>
      </c>
      <c r="E40" s="175" t="s">
        <v>140</v>
      </c>
      <c r="F40" s="77">
        <v>13</v>
      </c>
      <c r="G40" s="175">
        <v>265</v>
      </c>
      <c r="H40" s="77">
        <v>11</v>
      </c>
    </row>
    <row r="41" spans="1:8" s="44" customFormat="1" x14ac:dyDescent="0.2">
      <c r="A41" s="111"/>
      <c r="B41" s="34" t="s">
        <v>77</v>
      </c>
      <c r="C41" s="52">
        <v>295</v>
      </c>
      <c r="D41" s="86">
        <v>34</v>
      </c>
      <c r="E41" s="184" t="s">
        <v>141</v>
      </c>
      <c r="F41" s="86">
        <v>43</v>
      </c>
      <c r="G41" s="184">
        <v>275.5</v>
      </c>
      <c r="H41" s="86">
        <v>32</v>
      </c>
    </row>
    <row r="42" spans="1:8" x14ac:dyDescent="0.2">
      <c r="A42" s="99">
        <v>4053</v>
      </c>
      <c r="B42" s="5" t="s">
        <v>20</v>
      </c>
      <c r="C42" s="51">
        <v>295</v>
      </c>
      <c r="D42" s="77">
        <v>33</v>
      </c>
      <c r="E42" s="175" t="s">
        <v>142</v>
      </c>
      <c r="F42" s="77">
        <v>42</v>
      </c>
      <c r="G42" s="175">
        <v>276</v>
      </c>
      <c r="H42" s="77">
        <v>31</v>
      </c>
    </row>
    <row r="43" spans="1:8" x14ac:dyDescent="0.2">
      <c r="A43" s="112">
        <v>4054</v>
      </c>
      <c r="B43" s="35" t="s">
        <v>21</v>
      </c>
      <c r="C43" s="66"/>
      <c r="D43" s="87"/>
      <c r="E43" s="185" t="s">
        <v>132</v>
      </c>
      <c r="F43" s="87" t="s">
        <v>132</v>
      </c>
      <c r="G43" s="185"/>
      <c r="H43" s="87"/>
    </row>
    <row r="44" spans="1:8" x14ac:dyDescent="0.2">
      <c r="A44" s="99">
        <v>4061</v>
      </c>
      <c r="B44" s="5" t="s">
        <v>24</v>
      </c>
      <c r="C44" s="51" t="s">
        <v>113</v>
      </c>
      <c r="D44" s="77">
        <v>1</v>
      </c>
      <c r="E44" s="175" t="s">
        <v>70</v>
      </c>
      <c r="F44" s="77">
        <v>1</v>
      </c>
      <c r="G44" s="175" t="s">
        <v>70</v>
      </c>
      <c r="H44" s="77">
        <v>1</v>
      </c>
    </row>
    <row r="45" spans="1:8" s="44" customFormat="1" x14ac:dyDescent="0.2">
      <c r="A45" s="113"/>
      <c r="B45" s="36" t="s">
        <v>80</v>
      </c>
      <c r="C45" s="67">
        <v>280</v>
      </c>
      <c r="D45" s="88">
        <v>172</v>
      </c>
      <c r="E45" s="186" t="s">
        <v>123</v>
      </c>
      <c r="F45" s="88">
        <v>269</v>
      </c>
      <c r="G45" s="186">
        <v>280</v>
      </c>
      <c r="H45" s="88">
        <v>260</v>
      </c>
    </row>
    <row r="46" spans="1:8" x14ac:dyDescent="0.2">
      <c r="A46" s="99">
        <v>4103</v>
      </c>
      <c r="B46" s="5" t="s">
        <v>38</v>
      </c>
      <c r="C46" s="51">
        <v>290</v>
      </c>
      <c r="D46" s="77">
        <v>61</v>
      </c>
      <c r="E46" s="175" t="s">
        <v>134</v>
      </c>
      <c r="F46" s="77">
        <v>79</v>
      </c>
      <c r="G46" s="175">
        <v>280</v>
      </c>
      <c r="H46" s="77">
        <v>77</v>
      </c>
    </row>
    <row r="47" spans="1:8" x14ac:dyDescent="0.2">
      <c r="A47" s="114">
        <v>4104</v>
      </c>
      <c r="B47" s="37" t="s">
        <v>39</v>
      </c>
      <c r="C47" s="53">
        <v>272</v>
      </c>
      <c r="D47" s="89">
        <v>21</v>
      </c>
      <c r="E47" s="187">
        <v>265</v>
      </c>
      <c r="F47" s="89">
        <v>36</v>
      </c>
      <c r="G47" s="187">
        <v>275</v>
      </c>
      <c r="H47" s="89">
        <v>22</v>
      </c>
    </row>
    <row r="48" spans="1:8" x14ac:dyDescent="0.2">
      <c r="A48" s="99">
        <v>4105</v>
      </c>
      <c r="B48" s="5" t="s">
        <v>40</v>
      </c>
      <c r="C48" s="51">
        <v>275</v>
      </c>
      <c r="D48" s="77">
        <v>25</v>
      </c>
      <c r="E48" s="175" t="s">
        <v>143</v>
      </c>
      <c r="F48" s="77">
        <v>32</v>
      </c>
      <c r="G48" s="175">
        <v>275</v>
      </c>
      <c r="H48" s="77">
        <v>30</v>
      </c>
    </row>
    <row r="49" spans="1:8" x14ac:dyDescent="0.2">
      <c r="A49" s="114">
        <v>4111</v>
      </c>
      <c r="B49" s="37" t="s">
        <v>46</v>
      </c>
      <c r="C49" s="53">
        <v>270</v>
      </c>
      <c r="D49" s="89">
        <v>5</v>
      </c>
      <c r="E49" s="187" t="s">
        <v>70</v>
      </c>
      <c r="F49" s="89">
        <v>4</v>
      </c>
      <c r="G49" s="187" t="s">
        <v>70</v>
      </c>
      <c r="H49" s="89">
        <v>4</v>
      </c>
    </row>
    <row r="50" spans="1:8" x14ac:dyDescent="0.2">
      <c r="A50" s="99">
        <v>4120</v>
      </c>
      <c r="B50" s="5" t="s">
        <v>50</v>
      </c>
      <c r="C50" s="51">
        <v>285</v>
      </c>
      <c r="D50" s="77">
        <v>32</v>
      </c>
      <c r="E50" s="175" t="s">
        <v>141</v>
      </c>
      <c r="F50" s="77">
        <v>62</v>
      </c>
      <c r="G50" s="175">
        <v>350</v>
      </c>
      <c r="H50" s="77">
        <v>75</v>
      </c>
    </row>
    <row r="51" spans="1:8" x14ac:dyDescent="0.2">
      <c r="A51" s="114">
        <v>4121</v>
      </c>
      <c r="B51" s="37" t="s">
        <v>51</v>
      </c>
      <c r="C51" s="53">
        <v>260</v>
      </c>
      <c r="D51" s="89">
        <v>12</v>
      </c>
      <c r="E51" s="187" t="s">
        <v>140</v>
      </c>
      <c r="F51" s="89">
        <v>27</v>
      </c>
      <c r="G51" s="187">
        <v>252.5</v>
      </c>
      <c r="H51" s="89">
        <v>12</v>
      </c>
    </row>
    <row r="52" spans="1:8" x14ac:dyDescent="0.2">
      <c r="A52" s="99">
        <v>4122</v>
      </c>
      <c r="B52" s="5" t="s">
        <v>52</v>
      </c>
      <c r="C52" s="51">
        <v>250</v>
      </c>
      <c r="D52" s="77">
        <v>16</v>
      </c>
      <c r="E52" s="175" t="s">
        <v>140</v>
      </c>
      <c r="F52" s="77">
        <v>29</v>
      </c>
      <c r="G52" s="175">
        <v>272.5</v>
      </c>
      <c r="H52" s="77">
        <v>40</v>
      </c>
    </row>
    <row r="53" spans="1:8" s="44" customFormat="1" x14ac:dyDescent="0.2">
      <c r="A53" s="115"/>
      <c r="B53" s="38" t="s">
        <v>81</v>
      </c>
      <c r="C53" s="68">
        <v>280</v>
      </c>
      <c r="D53" s="90">
        <v>35</v>
      </c>
      <c r="E53" s="188">
        <v>184</v>
      </c>
      <c r="F53" s="90">
        <v>69</v>
      </c>
      <c r="G53" s="188">
        <v>250</v>
      </c>
      <c r="H53" s="90">
        <v>40</v>
      </c>
    </row>
    <row r="54" spans="1:8" x14ac:dyDescent="0.2">
      <c r="A54" s="99">
        <v>4106</v>
      </c>
      <c r="B54" s="5" t="s">
        <v>41</v>
      </c>
      <c r="C54" s="51" t="s">
        <v>113</v>
      </c>
      <c r="D54" s="77">
        <v>2</v>
      </c>
      <c r="E54" s="175" t="s">
        <v>70</v>
      </c>
      <c r="F54" s="77">
        <v>3</v>
      </c>
      <c r="G54" s="175" t="s">
        <v>70</v>
      </c>
      <c r="H54" s="77">
        <v>3</v>
      </c>
    </row>
    <row r="55" spans="1:8" x14ac:dyDescent="0.2">
      <c r="A55" s="116">
        <v>4107</v>
      </c>
      <c r="B55" s="39" t="s">
        <v>42</v>
      </c>
      <c r="C55" s="54"/>
      <c r="D55" s="91"/>
      <c r="E55" s="189" t="s">
        <v>70</v>
      </c>
      <c r="F55" s="91">
        <v>3</v>
      </c>
      <c r="G55" s="189">
        <v>250</v>
      </c>
      <c r="H55" s="91">
        <v>5</v>
      </c>
    </row>
    <row r="56" spans="1:8" x14ac:dyDescent="0.2">
      <c r="A56" s="99">
        <v>4108</v>
      </c>
      <c r="B56" s="5" t="s">
        <v>43</v>
      </c>
      <c r="C56" s="51">
        <v>270</v>
      </c>
      <c r="D56" s="77">
        <v>7</v>
      </c>
      <c r="E56" s="175" t="s">
        <v>70</v>
      </c>
      <c r="F56" s="77">
        <v>3</v>
      </c>
      <c r="G56" s="175">
        <v>290</v>
      </c>
      <c r="H56" s="77">
        <v>6</v>
      </c>
    </row>
    <row r="57" spans="1:8" x14ac:dyDescent="0.2">
      <c r="A57" s="116">
        <v>4109</v>
      </c>
      <c r="B57" s="39" t="s">
        <v>44</v>
      </c>
      <c r="C57" s="54">
        <v>250</v>
      </c>
      <c r="D57" s="91">
        <v>14</v>
      </c>
      <c r="E57" s="189" t="s">
        <v>125</v>
      </c>
      <c r="F57" s="91">
        <v>22</v>
      </c>
      <c r="G57" s="189">
        <v>240</v>
      </c>
      <c r="H57" s="91">
        <v>14</v>
      </c>
    </row>
    <row r="58" spans="1:8" x14ac:dyDescent="0.2">
      <c r="A58" s="99">
        <v>4110</v>
      </c>
      <c r="B58" s="5" t="s">
        <v>45</v>
      </c>
      <c r="C58" s="51" t="s">
        <v>113</v>
      </c>
      <c r="D58" s="77">
        <v>3</v>
      </c>
      <c r="E58" s="175">
        <v>158</v>
      </c>
      <c r="F58" s="77">
        <v>31</v>
      </c>
      <c r="G58" s="175" t="s">
        <v>70</v>
      </c>
      <c r="H58" s="77">
        <v>4</v>
      </c>
    </row>
    <row r="59" spans="1:8" x14ac:dyDescent="0.2">
      <c r="A59" s="116">
        <v>4112</v>
      </c>
      <c r="B59" s="39" t="s">
        <v>47</v>
      </c>
      <c r="C59" s="54"/>
      <c r="D59" s="91"/>
      <c r="E59" s="189" t="s">
        <v>132</v>
      </c>
      <c r="F59" s="91" t="s">
        <v>132</v>
      </c>
      <c r="G59" s="189"/>
      <c r="H59" s="91"/>
    </row>
    <row r="60" spans="1:8" x14ac:dyDescent="0.2">
      <c r="A60" s="99">
        <v>4113</v>
      </c>
      <c r="B60" s="5" t="s">
        <v>48</v>
      </c>
      <c r="C60" s="51">
        <v>390</v>
      </c>
      <c r="D60" s="77">
        <v>8</v>
      </c>
      <c r="E60" s="175" t="s">
        <v>144</v>
      </c>
      <c r="F60" s="77">
        <v>6</v>
      </c>
      <c r="G60" s="175">
        <v>377.5</v>
      </c>
      <c r="H60" s="77">
        <v>6</v>
      </c>
    </row>
    <row r="61" spans="1:8" x14ac:dyDescent="0.2">
      <c r="A61" s="116">
        <v>4115</v>
      </c>
      <c r="B61" s="39" t="s">
        <v>49</v>
      </c>
      <c r="C61" s="54" t="s">
        <v>113</v>
      </c>
      <c r="D61" s="91">
        <v>1</v>
      </c>
      <c r="E61" s="189" t="s">
        <v>70</v>
      </c>
      <c r="F61" s="91">
        <v>1</v>
      </c>
      <c r="G61" s="189" t="s">
        <v>70</v>
      </c>
      <c r="H61" s="91">
        <v>2</v>
      </c>
    </row>
    <row r="62" spans="1:8" x14ac:dyDescent="0.2">
      <c r="A62" s="99">
        <v>4116</v>
      </c>
      <c r="B62" s="5" t="s">
        <v>111</v>
      </c>
      <c r="C62" s="51"/>
      <c r="D62" s="77"/>
      <c r="E62" s="175" t="s">
        <v>132</v>
      </c>
      <c r="F62" s="77" t="s">
        <v>132</v>
      </c>
      <c r="G62" s="175"/>
      <c r="H62" s="77"/>
    </row>
    <row r="63" spans="1:8" s="44" customFormat="1" x14ac:dyDescent="0.2">
      <c r="A63" s="117"/>
      <c r="B63" s="40" t="s">
        <v>78</v>
      </c>
      <c r="C63" s="69">
        <v>290</v>
      </c>
      <c r="D63" s="92">
        <v>117</v>
      </c>
      <c r="E63" s="190" t="s">
        <v>131</v>
      </c>
      <c r="F63" s="92">
        <v>170</v>
      </c>
      <c r="G63" s="190">
        <v>340</v>
      </c>
      <c r="H63" s="92">
        <v>178</v>
      </c>
    </row>
    <row r="64" spans="1:8" x14ac:dyDescent="0.2">
      <c r="A64" s="99">
        <v>4151</v>
      </c>
      <c r="B64" s="5" t="s">
        <v>53</v>
      </c>
      <c r="C64" s="51">
        <v>265</v>
      </c>
      <c r="D64" s="77">
        <v>35</v>
      </c>
      <c r="E64" s="175" t="s">
        <v>135</v>
      </c>
      <c r="F64" s="77">
        <v>45</v>
      </c>
      <c r="G64" s="175">
        <v>340</v>
      </c>
      <c r="H64" s="77">
        <v>86</v>
      </c>
    </row>
    <row r="65" spans="1:8" x14ac:dyDescent="0.2">
      <c r="A65" s="118">
        <v>4152</v>
      </c>
      <c r="B65" s="41" t="s">
        <v>54</v>
      </c>
      <c r="C65" s="70">
        <v>285</v>
      </c>
      <c r="D65" s="93">
        <v>18</v>
      </c>
      <c r="E65" s="191" t="s">
        <v>145</v>
      </c>
      <c r="F65" s="93">
        <v>21</v>
      </c>
      <c r="G65" s="191">
        <v>270</v>
      </c>
      <c r="H65" s="93">
        <v>18</v>
      </c>
    </row>
    <row r="66" spans="1:8" x14ac:dyDescent="0.2">
      <c r="A66" s="99">
        <v>4170</v>
      </c>
      <c r="B66" s="5" t="s">
        <v>60</v>
      </c>
      <c r="C66" s="51">
        <v>300</v>
      </c>
      <c r="D66" s="77">
        <v>28</v>
      </c>
      <c r="E66" s="175" t="s">
        <v>122</v>
      </c>
      <c r="F66" s="77">
        <v>48</v>
      </c>
      <c r="G66" s="175">
        <v>350</v>
      </c>
      <c r="H66" s="77">
        <v>30</v>
      </c>
    </row>
    <row r="67" spans="1:8" x14ac:dyDescent="0.2">
      <c r="A67" s="118">
        <v>4171</v>
      </c>
      <c r="B67" s="41" t="s">
        <v>61</v>
      </c>
      <c r="C67" s="70">
        <v>315</v>
      </c>
      <c r="D67" s="93">
        <v>31</v>
      </c>
      <c r="E67" s="191" t="s">
        <v>144</v>
      </c>
      <c r="F67" s="93">
        <v>49</v>
      </c>
      <c r="G67" s="191">
        <v>375</v>
      </c>
      <c r="H67" s="93">
        <v>35</v>
      </c>
    </row>
    <row r="68" spans="1:8" x14ac:dyDescent="0.2">
      <c r="A68" s="99">
        <v>4172</v>
      </c>
      <c r="B68" s="5" t="s">
        <v>62</v>
      </c>
      <c r="C68" s="51">
        <v>350</v>
      </c>
      <c r="D68" s="77">
        <v>5</v>
      </c>
      <c r="E68" s="175" t="s">
        <v>146</v>
      </c>
      <c r="F68" s="77">
        <v>7</v>
      </c>
      <c r="G68" s="175">
        <v>345</v>
      </c>
      <c r="H68" s="77">
        <v>9</v>
      </c>
    </row>
    <row r="69" spans="1:8" s="44" customFormat="1" x14ac:dyDescent="0.2">
      <c r="A69" s="107"/>
      <c r="B69" s="28" t="s">
        <v>79</v>
      </c>
      <c r="C69" s="49">
        <v>250</v>
      </c>
      <c r="D69" s="82">
        <v>5</v>
      </c>
      <c r="E69" s="180" t="s">
        <v>70</v>
      </c>
      <c r="F69" s="82">
        <v>3</v>
      </c>
      <c r="G69" s="180" t="s">
        <v>70</v>
      </c>
      <c r="H69" s="82">
        <v>3</v>
      </c>
    </row>
    <row r="70" spans="1:8" x14ac:dyDescent="0.2">
      <c r="A70" s="99">
        <v>4153</v>
      </c>
      <c r="B70" s="5" t="s">
        <v>55</v>
      </c>
      <c r="C70" s="51" t="s">
        <v>113</v>
      </c>
      <c r="D70" s="77">
        <v>2</v>
      </c>
      <c r="E70" s="175" t="s">
        <v>70</v>
      </c>
      <c r="F70" s="77">
        <v>1</v>
      </c>
      <c r="G70" s="175"/>
      <c r="H70" s="77"/>
    </row>
    <row r="71" spans="1:8" x14ac:dyDescent="0.2">
      <c r="A71" s="108">
        <v>4154</v>
      </c>
      <c r="B71" s="29" t="s">
        <v>56</v>
      </c>
      <c r="C71" s="50"/>
      <c r="D71" s="83"/>
      <c r="E71" s="181" t="s">
        <v>132</v>
      </c>
      <c r="F71" s="83" t="s">
        <v>132</v>
      </c>
      <c r="G71" s="181"/>
      <c r="H71" s="83"/>
    </row>
    <row r="72" spans="1:8" x14ac:dyDescent="0.2">
      <c r="A72" s="99">
        <v>4155</v>
      </c>
      <c r="B72" s="5" t="s">
        <v>57</v>
      </c>
      <c r="C72" s="51"/>
      <c r="D72" s="77"/>
      <c r="E72" s="175" t="s">
        <v>132</v>
      </c>
      <c r="F72" s="77" t="s">
        <v>132</v>
      </c>
      <c r="G72" s="175"/>
      <c r="H72" s="77"/>
    </row>
    <row r="73" spans="1:8" x14ac:dyDescent="0.2">
      <c r="A73" s="108">
        <v>4156</v>
      </c>
      <c r="B73" s="29" t="s">
        <v>58</v>
      </c>
      <c r="C73" s="50"/>
      <c r="D73" s="83"/>
      <c r="E73" s="181" t="s">
        <v>132</v>
      </c>
      <c r="F73" s="83" t="s">
        <v>132</v>
      </c>
      <c r="G73" s="181"/>
      <c r="H73" s="83"/>
    </row>
    <row r="74" spans="1:8" x14ac:dyDescent="0.2">
      <c r="A74" s="99">
        <v>4173</v>
      </c>
      <c r="B74" s="5" t="s">
        <v>63</v>
      </c>
      <c r="C74" s="51" t="s">
        <v>113</v>
      </c>
      <c r="D74" s="77">
        <v>3</v>
      </c>
      <c r="E74" s="175" t="s">
        <v>70</v>
      </c>
      <c r="F74" s="77">
        <v>2</v>
      </c>
      <c r="G74" s="175" t="s">
        <v>70</v>
      </c>
      <c r="H74" s="77">
        <v>3</v>
      </c>
    </row>
    <row r="75" spans="1:8" x14ac:dyDescent="0.2">
      <c r="A75" s="108">
        <v>4174</v>
      </c>
      <c r="B75" s="29" t="s">
        <v>64</v>
      </c>
      <c r="C75" s="50"/>
      <c r="D75" s="83"/>
      <c r="E75" s="181" t="s">
        <v>132</v>
      </c>
      <c r="F75" s="83" t="s">
        <v>132</v>
      </c>
      <c r="G75" s="181"/>
      <c r="H75" s="83"/>
    </row>
    <row r="76" spans="1:8" s="44" customFormat="1" x14ac:dyDescent="0.2">
      <c r="A76" s="101"/>
      <c r="B76" s="12" t="s">
        <v>82</v>
      </c>
      <c r="C76" s="60">
        <v>290</v>
      </c>
      <c r="D76" s="75">
        <v>133</v>
      </c>
      <c r="E76" s="173" t="s">
        <v>136</v>
      </c>
      <c r="F76" s="75">
        <v>149</v>
      </c>
      <c r="G76" s="173">
        <v>298</v>
      </c>
      <c r="H76" s="75">
        <v>135</v>
      </c>
    </row>
    <row r="77" spans="1:8" x14ac:dyDescent="0.2">
      <c r="A77" s="102">
        <v>4068</v>
      </c>
      <c r="B77" s="24" t="s">
        <v>29</v>
      </c>
      <c r="C77" s="61">
        <v>295</v>
      </c>
      <c r="D77" s="76">
        <v>119</v>
      </c>
      <c r="E77" s="174">
        <v>296</v>
      </c>
      <c r="F77" s="76">
        <v>130</v>
      </c>
      <c r="G77" s="174">
        <v>298</v>
      </c>
      <c r="H77" s="76">
        <v>121</v>
      </c>
    </row>
    <row r="78" spans="1:8" x14ac:dyDescent="0.2">
      <c r="A78" s="99">
        <v>4075</v>
      </c>
      <c r="B78" s="5" t="s">
        <v>34</v>
      </c>
      <c r="C78" s="51">
        <v>250</v>
      </c>
      <c r="D78" s="77">
        <v>14</v>
      </c>
      <c r="E78" s="175" t="s">
        <v>147</v>
      </c>
      <c r="F78" s="77">
        <v>19</v>
      </c>
      <c r="G78" s="175">
        <v>295.5</v>
      </c>
      <c r="H78" s="77">
        <v>14</v>
      </c>
    </row>
    <row r="79" spans="1:8" s="45" customFormat="1" ht="16.5" customHeight="1" x14ac:dyDescent="0.2">
      <c r="A79" s="103"/>
      <c r="B79" s="26" t="s">
        <v>83</v>
      </c>
      <c r="C79" s="62">
        <v>220</v>
      </c>
      <c r="D79" s="78">
        <v>13</v>
      </c>
      <c r="E79" s="176" t="s">
        <v>148</v>
      </c>
      <c r="F79" s="78">
        <v>11</v>
      </c>
      <c r="G79" s="176">
        <v>245</v>
      </c>
      <c r="H79" s="78">
        <v>18</v>
      </c>
    </row>
    <row r="80" spans="1:8" x14ac:dyDescent="0.2">
      <c r="A80" s="99">
        <v>4069</v>
      </c>
      <c r="B80" s="5" t="s">
        <v>30</v>
      </c>
      <c r="C80" s="51">
        <v>206</v>
      </c>
      <c r="D80" s="77">
        <v>6</v>
      </c>
      <c r="E80" s="175" t="s">
        <v>70</v>
      </c>
      <c r="F80" s="77">
        <v>2</v>
      </c>
      <c r="G80" s="175">
        <v>280</v>
      </c>
      <c r="H80" s="77">
        <v>7</v>
      </c>
    </row>
    <row r="81" spans="1:8" x14ac:dyDescent="0.2">
      <c r="A81" s="104">
        <v>4070</v>
      </c>
      <c r="B81" s="27" t="s">
        <v>31</v>
      </c>
      <c r="C81" s="55" t="s">
        <v>113</v>
      </c>
      <c r="D81" s="79">
        <v>1</v>
      </c>
      <c r="E81" s="177" t="s">
        <v>132</v>
      </c>
      <c r="F81" s="79" t="s">
        <v>132</v>
      </c>
      <c r="G81" s="177" t="s">
        <v>70</v>
      </c>
      <c r="H81" s="79">
        <v>1</v>
      </c>
    </row>
    <row r="82" spans="1:8" x14ac:dyDescent="0.2">
      <c r="A82" s="99">
        <v>4073</v>
      </c>
      <c r="B82" s="5" t="s">
        <v>32</v>
      </c>
      <c r="C82" s="51"/>
      <c r="D82" s="77"/>
      <c r="E82" s="175" t="s">
        <v>70</v>
      </c>
      <c r="F82" s="77">
        <v>1</v>
      </c>
      <c r="G82" s="175"/>
      <c r="H82" s="77"/>
    </row>
    <row r="83" spans="1:8" x14ac:dyDescent="0.2">
      <c r="A83" s="104">
        <v>4074</v>
      </c>
      <c r="B83" s="27" t="s">
        <v>33</v>
      </c>
      <c r="C83" s="55" t="s">
        <v>113</v>
      </c>
      <c r="D83" s="79">
        <v>3</v>
      </c>
      <c r="E83" s="177" t="s">
        <v>70</v>
      </c>
      <c r="F83" s="79">
        <v>3</v>
      </c>
      <c r="G83" s="177" t="s">
        <v>70</v>
      </c>
      <c r="H83" s="79">
        <v>4</v>
      </c>
    </row>
    <row r="84" spans="1:8" x14ac:dyDescent="0.2">
      <c r="A84" s="99">
        <v>4076</v>
      </c>
      <c r="B84" s="5" t="s">
        <v>35</v>
      </c>
      <c r="C84" s="51"/>
      <c r="D84" s="77"/>
      <c r="E84" s="175" t="s">
        <v>70</v>
      </c>
      <c r="F84" s="77">
        <v>1</v>
      </c>
      <c r="G84" s="175" t="s">
        <v>70</v>
      </c>
      <c r="H84" s="77">
        <v>1</v>
      </c>
    </row>
    <row r="85" spans="1:8" x14ac:dyDescent="0.2">
      <c r="A85" s="104">
        <v>4077</v>
      </c>
      <c r="B85" s="27" t="s">
        <v>85</v>
      </c>
      <c r="C85" s="55" t="s">
        <v>113</v>
      </c>
      <c r="D85" s="79">
        <v>3</v>
      </c>
      <c r="E85" s="177" t="s">
        <v>70</v>
      </c>
      <c r="F85" s="79">
        <v>4</v>
      </c>
      <c r="G85" s="177">
        <v>200</v>
      </c>
      <c r="H85" s="79">
        <v>5</v>
      </c>
    </row>
    <row r="86" spans="1:8" s="46" customFormat="1" ht="13.5" thickBot="1" x14ac:dyDescent="0.25">
      <c r="A86" s="119">
        <v>4078</v>
      </c>
      <c r="B86" s="163" t="s">
        <v>116</v>
      </c>
      <c r="C86" s="56"/>
      <c r="D86" s="94"/>
      <c r="E86" s="192" t="s">
        <v>132</v>
      </c>
      <c r="F86" s="94" t="s">
        <v>132</v>
      </c>
      <c r="G86" s="192"/>
      <c r="H86" s="94"/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s="9" t="s">
        <v>68</v>
      </c>
    </row>
    <row r="92" spans="1:8" x14ac:dyDescent="0.2">
      <c r="B92" t="s">
        <v>69</v>
      </c>
    </row>
  </sheetData>
  <phoneticPr fontId="0" type="noConversion"/>
  <printOptions gridLines="1"/>
  <pageMargins left="0.75" right="0.75" top="1" bottom="1" header="0.5" footer="0.5"/>
  <pageSetup paperSize="9" scale="10" fitToHeight="0" orientation="portrait" r:id="rId1"/>
  <headerFooter alignWithMargins="0">
    <oddHeader>&amp;CBrisbane Flat 1</oddHeader>
    <oddFooter>&amp;L&amp;F&amp;CPage &amp;P&amp;R&amp;D</oddFooter>
  </headerFooter>
  <rowBreaks count="1" manualBreakCount="1">
    <brk id="62" max="8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92"/>
  <sheetViews>
    <sheetView zoomScaleNormal="100"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/>
    </sheetView>
  </sheetViews>
  <sheetFormatPr defaultRowHeight="12.75" x14ac:dyDescent="0.2"/>
  <cols>
    <col min="1" max="1" width="9.7109375" customWidth="1"/>
    <col min="2" max="2" width="39" customWidth="1"/>
    <col min="3" max="6" width="9.140625" style="42"/>
    <col min="7" max="7" width="9.140625" style="197"/>
    <col min="8" max="16384" width="9.140625" style="42"/>
  </cols>
  <sheetData>
    <row r="1" spans="1:8" ht="15.75" x14ac:dyDescent="0.25">
      <c r="A1" s="1" t="s">
        <v>91</v>
      </c>
    </row>
    <row r="2" spans="1:8" ht="15.75" x14ac:dyDescent="0.25">
      <c r="A2" s="1" t="s">
        <v>98</v>
      </c>
    </row>
    <row r="3" spans="1:8" ht="15" x14ac:dyDescent="0.25">
      <c r="A3" s="2" t="s">
        <v>0</v>
      </c>
    </row>
    <row r="4" spans="1:8" ht="15.75" thickBot="1" x14ac:dyDescent="0.3">
      <c r="A4" s="138" t="s">
        <v>1</v>
      </c>
      <c r="B4" s="13"/>
    </row>
    <row r="5" spans="1:8" x14ac:dyDescent="0.2">
      <c r="A5" s="122"/>
      <c r="B5" s="10"/>
      <c r="C5" s="48">
        <v>42430</v>
      </c>
      <c r="D5" s="73"/>
      <c r="E5" s="48">
        <v>42795</v>
      </c>
      <c r="F5" s="73"/>
      <c r="G5" s="48">
        <v>43160</v>
      </c>
      <c r="H5" s="73"/>
    </row>
    <row r="6" spans="1:8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s="47" customFormat="1" ht="15" x14ac:dyDescent="0.25">
      <c r="A7" s="124"/>
      <c r="B7" s="23" t="s">
        <v>95</v>
      </c>
      <c r="C7" s="71">
        <v>410</v>
      </c>
      <c r="D7" s="74">
        <v>5849</v>
      </c>
      <c r="E7" s="58" t="s">
        <v>149</v>
      </c>
      <c r="F7" s="74">
        <v>8094</v>
      </c>
      <c r="G7" s="58">
        <v>420</v>
      </c>
      <c r="H7" s="74">
        <v>8089</v>
      </c>
    </row>
    <row r="8" spans="1:8" s="44" customFormat="1" x14ac:dyDescent="0.2">
      <c r="A8" s="125"/>
      <c r="B8" s="12" t="s">
        <v>73</v>
      </c>
      <c r="C8" s="60">
        <v>350</v>
      </c>
      <c r="D8" s="75">
        <v>48</v>
      </c>
      <c r="E8" s="60" t="s">
        <v>122</v>
      </c>
      <c r="F8" s="75">
        <v>57</v>
      </c>
      <c r="G8" s="60">
        <v>365</v>
      </c>
      <c r="H8" s="75">
        <v>69</v>
      </c>
    </row>
    <row r="9" spans="1:8" x14ac:dyDescent="0.2">
      <c r="A9" s="136">
        <v>4178</v>
      </c>
      <c r="B9" s="25" t="s">
        <v>65</v>
      </c>
      <c r="C9" s="61">
        <v>350</v>
      </c>
      <c r="D9" s="76">
        <v>34</v>
      </c>
      <c r="E9" s="61">
        <v>363</v>
      </c>
      <c r="F9" s="76">
        <v>42</v>
      </c>
      <c r="G9" s="61">
        <v>365</v>
      </c>
      <c r="H9" s="76">
        <v>51</v>
      </c>
    </row>
    <row r="10" spans="1:8" x14ac:dyDescent="0.2">
      <c r="A10" s="125">
        <v>4179</v>
      </c>
      <c r="B10" s="5" t="s">
        <v>66</v>
      </c>
      <c r="C10" s="51">
        <v>330</v>
      </c>
      <c r="D10" s="77">
        <v>14</v>
      </c>
      <c r="E10" s="51" t="s">
        <v>145</v>
      </c>
      <c r="F10" s="77">
        <v>15</v>
      </c>
      <c r="G10" s="51">
        <v>355</v>
      </c>
      <c r="H10" s="77">
        <v>18</v>
      </c>
    </row>
    <row r="11" spans="1:8" s="44" customFormat="1" x14ac:dyDescent="0.2">
      <c r="A11" s="126"/>
      <c r="B11" s="26" t="s">
        <v>84</v>
      </c>
      <c r="C11" s="62">
        <v>485</v>
      </c>
      <c r="D11" s="78">
        <v>2361</v>
      </c>
      <c r="E11" s="62" t="s">
        <v>150</v>
      </c>
      <c r="F11" s="78">
        <v>3652</v>
      </c>
      <c r="G11" s="62">
        <v>490</v>
      </c>
      <c r="H11" s="78">
        <v>3782</v>
      </c>
    </row>
    <row r="12" spans="1:8" x14ac:dyDescent="0.2">
      <c r="A12" s="125">
        <v>4000</v>
      </c>
      <c r="B12" s="5" t="s">
        <v>4</v>
      </c>
      <c r="C12" s="51">
        <v>550</v>
      </c>
      <c r="D12" s="77">
        <v>344</v>
      </c>
      <c r="E12" s="51" t="s">
        <v>151</v>
      </c>
      <c r="F12" s="77">
        <v>490</v>
      </c>
      <c r="G12" s="51">
        <v>520</v>
      </c>
      <c r="H12" s="77">
        <v>530</v>
      </c>
    </row>
    <row r="13" spans="1:8" x14ac:dyDescent="0.2">
      <c r="A13" s="126">
        <v>4005</v>
      </c>
      <c r="B13" s="27" t="s">
        <v>5</v>
      </c>
      <c r="C13" s="55">
        <v>520</v>
      </c>
      <c r="D13" s="79">
        <v>249</v>
      </c>
      <c r="E13" s="55" t="s">
        <v>152</v>
      </c>
      <c r="F13" s="79">
        <v>401</v>
      </c>
      <c r="G13" s="55">
        <v>480</v>
      </c>
      <c r="H13" s="79">
        <v>322</v>
      </c>
    </row>
    <row r="14" spans="1:8" x14ac:dyDescent="0.2">
      <c r="A14" s="125">
        <v>4006</v>
      </c>
      <c r="B14" s="5" t="s">
        <v>6</v>
      </c>
      <c r="C14" s="51">
        <v>480</v>
      </c>
      <c r="D14" s="77">
        <v>352</v>
      </c>
      <c r="E14" s="51" t="s">
        <v>153</v>
      </c>
      <c r="F14" s="77">
        <v>668</v>
      </c>
      <c r="G14" s="51">
        <v>500</v>
      </c>
      <c r="H14" s="77">
        <v>831</v>
      </c>
    </row>
    <row r="15" spans="1:8" x14ac:dyDescent="0.2">
      <c r="A15" s="126">
        <v>4064</v>
      </c>
      <c r="B15" s="27" t="s">
        <v>25</v>
      </c>
      <c r="C15" s="55">
        <v>410</v>
      </c>
      <c r="D15" s="79">
        <v>89</v>
      </c>
      <c r="E15" s="55" t="s">
        <v>153</v>
      </c>
      <c r="F15" s="79">
        <v>153</v>
      </c>
      <c r="G15" s="55">
        <v>420</v>
      </c>
      <c r="H15" s="79">
        <v>117</v>
      </c>
    </row>
    <row r="16" spans="1:8" x14ac:dyDescent="0.2">
      <c r="A16" s="125">
        <v>4066</v>
      </c>
      <c r="B16" s="5" t="s">
        <v>27</v>
      </c>
      <c r="C16" s="51">
        <v>400</v>
      </c>
      <c r="D16" s="77">
        <v>336</v>
      </c>
      <c r="E16" s="51" t="s">
        <v>154</v>
      </c>
      <c r="F16" s="77">
        <v>505</v>
      </c>
      <c r="G16" s="51">
        <v>410</v>
      </c>
      <c r="H16" s="77">
        <v>377</v>
      </c>
    </row>
    <row r="17" spans="1:8" x14ac:dyDescent="0.2">
      <c r="A17" s="126">
        <v>4067</v>
      </c>
      <c r="B17" s="27" t="s">
        <v>28</v>
      </c>
      <c r="C17" s="55">
        <v>420</v>
      </c>
      <c r="D17" s="79">
        <v>200</v>
      </c>
      <c r="E17" s="55" t="s">
        <v>149</v>
      </c>
      <c r="F17" s="79">
        <v>270</v>
      </c>
      <c r="G17" s="55">
        <v>420</v>
      </c>
      <c r="H17" s="79">
        <v>257</v>
      </c>
    </row>
    <row r="18" spans="1:8" x14ac:dyDescent="0.2">
      <c r="A18" s="125">
        <v>4101</v>
      </c>
      <c r="B18" s="5" t="s">
        <v>36</v>
      </c>
      <c r="C18" s="51">
        <v>510</v>
      </c>
      <c r="D18" s="77">
        <v>462</v>
      </c>
      <c r="E18" s="51" t="s">
        <v>151</v>
      </c>
      <c r="F18" s="77">
        <v>724</v>
      </c>
      <c r="G18" s="51">
        <v>525</v>
      </c>
      <c r="H18" s="77">
        <v>724</v>
      </c>
    </row>
    <row r="19" spans="1:8" x14ac:dyDescent="0.2">
      <c r="A19" s="126">
        <v>4102</v>
      </c>
      <c r="B19" s="27" t="s">
        <v>37</v>
      </c>
      <c r="C19" s="55">
        <v>460</v>
      </c>
      <c r="D19" s="79">
        <v>81</v>
      </c>
      <c r="E19" s="55" t="s">
        <v>154</v>
      </c>
      <c r="F19" s="79">
        <v>181</v>
      </c>
      <c r="G19" s="55">
        <v>480</v>
      </c>
      <c r="H19" s="79">
        <v>285</v>
      </c>
    </row>
    <row r="20" spans="1:8" x14ac:dyDescent="0.2">
      <c r="A20" s="125">
        <v>4169</v>
      </c>
      <c r="B20" s="5" t="s">
        <v>59</v>
      </c>
      <c r="C20" s="51">
        <v>480</v>
      </c>
      <c r="D20" s="77">
        <v>248</v>
      </c>
      <c r="E20" s="51" t="s">
        <v>155</v>
      </c>
      <c r="F20" s="77">
        <v>258</v>
      </c>
      <c r="G20" s="51">
        <v>460</v>
      </c>
      <c r="H20" s="77">
        <v>339</v>
      </c>
    </row>
    <row r="21" spans="1:8" s="44" customFormat="1" x14ac:dyDescent="0.2">
      <c r="A21" s="127"/>
      <c r="B21" s="30" t="s">
        <v>74</v>
      </c>
      <c r="C21" s="63">
        <v>375</v>
      </c>
      <c r="D21" s="80">
        <v>1115</v>
      </c>
      <c r="E21" s="63" t="s">
        <v>133</v>
      </c>
      <c r="F21" s="80">
        <v>1485</v>
      </c>
      <c r="G21" s="63">
        <v>380</v>
      </c>
      <c r="H21" s="80">
        <v>1365</v>
      </c>
    </row>
    <row r="22" spans="1:8" x14ac:dyDescent="0.2">
      <c r="A22" s="125">
        <v>4007</v>
      </c>
      <c r="B22" s="5" t="s">
        <v>7</v>
      </c>
      <c r="C22" s="51">
        <v>410</v>
      </c>
      <c r="D22" s="77">
        <v>189</v>
      </c>
      <c r="E22" s="51" t="s">
        <v>156</v>
      </c>
      <c r="F22" s="77">
        <v>281</v>
      </c>
      <c r="G22" s="51">
        <v>450</v>
      </c>
      <c r="H22" s="77">
        <v>259</v>
      </c>
    </row>
    <row r="23" spans="1:8" x14ac:dyDescent="0.2">
      <c r="A23" s="127">
        <v>4010</v>
      </c>
      <c r="B23" s="31" t="s">
        <v>8</v>
      </c>
      <c r="C23" s="59">
        <v>395</v>
      </c>
      <c r="D23" s="81">
        <v>36</v>
      </c>
      <c r="E23" s="59" t="s">
        <v>153</v>
      </c>
      <c r="F23" s="81">
        <v>105</v>
      </c>
      <c r="G23" s="59">
        <v>435</v>
      </c>
      <c r="H23" s="81">
        <v>78</v>
      </c>
    </row>
    <row r="24" spans="1:8" x14ac:dyDescent="0.2">
      <c r="A24" s="125">
        <v>4011</v>
      </c>
      <c r="B24" s="5" t="s">
        <v>9</v>
      </c>
      <c r="C24" s="51">
        <v>350</v>
      </c>
      <c r="D24" s="77">
        <v>152</v>
      </c>
      <c r="E24" s="51" t="s">
        <v>146</v>
      </c>
      <c r="F24" s="77">
        <v>181</v>
      </c>
      <c r="G24" s="51">
        <v>345</v>
      </c>
      <c r="H24" s="77">
        <v>166</v>
      </c>
    </row>
    <row r="25" spans="1:8" x14ac:dyDescent="0.2">
      <c r="A25" s="127">
        <v>4012</v>
      </c>
      <c r="B25" s="31" t="s">
        <v>10</v>
      </c>
      <c r="C25" s="59">
        <v>380</v>
      </c>
      <c r="D25" s="81">
        <v>226</v>
      </c>
      <c r="E25" s="59" t="s">
        <v>126</v>
      </c>
      <c r="F25" s="81">
        <v>265</v>
      </c>
      <c r="G25" s="59">
        <v>387.5</v>
      </c>
      <c r="H25" s="81">
        <v>286</v>
      </c>
    </row>
    <row r="26" spans="1:8" x14ac:dyDescent="0.2">
      <c r="A26" s="125">
        <v>4030</v>
      </c>
      <c r="B26" s="5" t="s">
        <v>15</v>
      </c>
      <c r="C26" s="51">
        <v>390</v>
      </c>
      <c r="D26" s="77">
        <v>236</v>
      </c>
      <c r="E26" s="51" t="s">
        <v>130</v>
      </c>
      <c r="F26" s="77">
        <v>315</v>
      </c>
      <c r="G26" s="51">
        <v>395</v>
      </c>
      <c r="H26" s="77">
        <v>274</v>
      </c>
    </row>
    <row r="27" spans="1:8" x14ac:dyDescent="0.2">
      <c r="A27" s="127">
        <v>4031</v>
      </c>
      <c r="B27" s="31" t="s">
        <v>16</v>
      </c>
      <c r="C27" s="59">
        <v>350</v>
      </c>
      <c r="D27" s="81">
        <v>120</v>
      </c>
      <c r="E27" s="59" t="s">
        <v>128</v>
      </c>
      <c r="F27" s="81">
        <v>142</v>
      </c>
      <c r="G27" s="59">
        <v>360</v>
      </c>
      <c r="H27" s="81">
        <v>127</v>
      </c>
    </row>
    <row r="28" spans="1:8" ht="25.5" x14ac:dyDescent="0.2">
      <c r="A28" s="125">
        <v>4051</v>
      </c>
      <c r="B28" s="140" t="s">
        <v>112</v>
      </c>
      <c r="C28" s="51">
        <v>370</v>
      </c>
      <c r="D28" s="77">
        <v>156</v>
      </c>
      <c r="E28" s="51" t="s">
        <v>122</v>
      </c>
      <c r="F28" s="77">
        <v>195</v>
      </c>
      <c r="G28" s="51">
        <v>350</v>
      </c>
      <c r="H28" s="77">
        <v>175</v>
      </c>
    </row>
    <row r="29" spans="1:8" s="44" customFormat="1" x14ac:dyDescent="0.2">
      <c r="A29" s="128"/>
      <c r="B29" s="28" t="s">
        <v>75</v>
      </c>
      <c r="C29" s="49">
        <v>360</v>
      </c>
      <c r="D29" s="82">
        <v>326</v>
      </c>
      <c r="E29" s="49" t="s">
        <v>139</v>
      </c>
      <c r="F29" s="82">
        <v>402</v>
      </c>
      <c r="G29" s="49">
        <v>360</v>
      </c>
      <c r="H29" s="82">
        <v>429</v>
      </c>
    </row>
    <row r="30" spans="1:8" x14ac:dyDescent="0.2">
      <c r="A30" s="125">
        <v>4013</v>
      </c>
      <c r="B30" s="5" t="s">
        <v>11</v>
      </c>
      <c r="C30" s="51">
        <v>360</v>
      </c>
      <c r="D30" s="77">
        <v>34</v>
      </c>
      <c r="E30" s="51" t="s">
        <v>122</v>
      </c>
      <c r="F30" s="77">
        <v>33</v>
      </c>
      <c r="G30" s="51">
        <v>340</v>
      </c>
      <c r="H30" s="77">
        <v>31</v>
      </c>
    </row>
    <row r="31" spans="1:8" x14ac:dyDescent="0.2">
      <c r="A31" s="128">
        <v>4014</v>
      </c>
      <c r="B31" s="29" t="s">
        <v>12</v>
      </c>
      <c r="C31" s="50">
        <v>290</v>
      </c>
      <c r="D31" s="83">
        <v>6</v>
      </c>
      <c r="E31" s="50" t="s">
        <v>70</v>
      </c>
      <c r="F31" s="83">
        <v>4</v>
      </c>
      <c r="G31" s="50">
        <v>306</v>
      </c>
      <c r="H31" s="83">
        <v>12</v>
      </c>
    </row>
    <row r="32" spans="1:8" x14ac:dyDescent="0.2">
      <c r="A32" s="125">
        <v>4017</v>
      </c>
      <c r="B32" s="5" t="s">
        <v>13</v>
      </c>
      <c r="C32" s="51">
        <v>340</v>
      </c>
      <c r="D32" s="77">
        <v>22</v>
      </c>
      <c r="E32" s="51">
        <v>298</v>
      </c>
      <c r="F32" s="77">
        <v>16</v>
      </c>
      <c r="G32" s="51">
        <v>325</v>
      </c>
      <c r="H32" s="77">
        <v>15</v>
      </c>
    </row>
    <row r="33" spans="1:8" x14ac:dyDescent="0.2">
      <c r="A33" s="128">
        <v>4018</v>
      </c>
      <c r="B33" s="29" t="s">
        <v>14</v>
      </c>
      <c r="C33" s="50">
        <v>340</v>
      </c>
      <c r="D33" s="83">
        <v>9</v>
      </c>
      <c r="E33" s="50">
        <v>338</v>
      </c>
      <c r="F33" s="83">
        <v>12</v>
      </c>
      <c r="G33" s="50">
        <v>340</v>
      </c>
      <c r="H33" s="83">
        <v>14</v>
      </c>
    </row>
    <row r="34" spans="1:8" x14ac:dyDescent="0.2">
      <c r="A34" s="125">
        <v>4032</v>
      </c>
      <c r="B34" s="5" t="s">
        <v>17</v>
      </c>
      <c r="C34" s="51">
        <v>380</v>
      </c>
      <c r="D34" s="77">
        <v>157</v>
      </c>
      <c r="E34" s="51" t="s">
        <v>157</v>
      </c>
      <c r="F34" s="77">
        <v>233</v>
      </c>
      <c r="G34" s="51">
        <v>380</v>
      </c>
      <c r="H34" s="77">
        <v>264</v>
      </c>
    </row>
    <row r="35" spans="1:8" x14ac:dyDescent="0.2">
      <c r="A35" s="128">
        <v>4034</v>
      </c>
      <c r="B35" s="29" t="s">
        <v>18</v>
      </c>
      <c r="C35" s="50">
        <v>350</v>
      </c>
      <c r="D35" s="83">
        <v>97</v>
      </c>
      <c r="E35" s="50" t="s">
        <v>122</v>
      </c>
      <c r="F35" s="83">
        <v>103</v>
      </c>
      <c r="G35" s="50">
        <v>340</v>
      </c>
      <c r="H35" s="83">
        <v>92</v>
      </c>
    </row>
    <row r="36" spans="1:8" x14ac:dyDescent="0.2">
      <c r="A36" s="125">
        <v>4036</v>
      </c>
      <c r="B36" s="5" t="s">
        <v>19</v>
      </c>
      <c r="C36" s="51" t="s">
        <v>113</v>
      </c>
      <c r="D36" s="77">
        <v>1</v>
      </c>
      <c r="E36" s="51" t="s">
        <v>70</v>
      </c>
      <c r="F36" s="77">
        <v>1</v>
      </c>
      <c r="G36" s="51" t="s">
        <v>70</v>
      </c>
      <c r="H36" s="77">
        <v>1</v>
      </c>
    </row>
    <row r="37" spans="1:8" s="44" customFormat="1" x14ac:dyDescent="0.2">
      <c r="A37" s="129"/>
      <c r="B37" s="32" t="s">
        <v>76</v>
      </c>
      <c r="C37" s="64">
        <v>440</v>
      </c>
      <c r="D37" s="84">
        <v>303</v>
      </c>
      <c r="E37" s="64" t="s">
        <v>154</v>
      </c>
      <c r="F37" s="84">
        <v>363</v>
      </c>
      <c r="G37" s="64">
        <v>450</v>
      </c>
      <c r="H37" s="84">
        <v>284</v>
      </c>
    </row>
    <row r="38" spans="1:8" x14ac:dyDescent="0.2">
      <c r="A38" s="125">
        <v>4059</v>
      </c>
      <c r="B38" s="5" t="s">
        <v>22</v>
      </c>
      <c r="C38" s="51">
        <v>470</v>
      </c>
      <c r="D38" s="77">
        <v>212</v>
      </c>
      <c r="E38" s="51" t="s">
        <v>150</v>
      </c>
      <c r="F38" s="77">
        <v>273</v>
      </c>
      <c r="G38" s="51">
        <v>480</v>
      </c>
      <c r="H38" s="77">
        <v>212</v>
      </c>
    </row>
    <row r="39" spans="1:8" x14ac:dyDescent="0.2">
      <c r="A39" s="129">
        <v>4060</v>
      </c>
      <c r="B39" s="33" t="s">
        <v>23</v>
      </c>
      <c r="C39" s="65">
        <v>410</v>
      </c>
      <c r="D39" s="85">
        <v>69</v>
      </c>
      <c r="E39" s="65" t="s">
        <v>158</v>
      </c>
      <c r="F39" s="85">
        <v>64</v>
      </c>
      <c r="G39" s="65">
        <v>422.5</v>
      </c>
      <c r="H39" s="85">
        <v>56</v>
      </c>
    </row>
    <row r="40" spans="1:8" x14ac:dyDescent="0.2">
      <c r="A40" s="125">
        <v>4065</v>
      </c>
      <c r="B40" s="5" t="s">
        <v>26</v>
      </c>
      <c r="C40" s="51">
        <v>450</v>
      </c>
      <c r="D40" s="77">
        <v>22</v>
      </c>
      <c r="E40" s="51" t="s">
        <v>128</v>
      </c>
      <c r="F40" s="77">
        <v>26</v>
      </c>
      <c r="G40" s="51">
        <v>397.5</v>
      </c>
      <c r="H40" s="77">
        <v>16</v>
      </c>
    </row>
    <row r="41" spans="1:8" s="44" customFormat="1" x14ac:dyDescent="0.2">
      <c r="A41" s="130"/>
      <c r="B41" s="34" t="s">
        <v>77</v>
      </c>
      <c r="C41" s="52">
        <v>385</v>
      </c>
      <c r="D41" s="86">
        <v>138</v>
      </c>
      <c r="E41" s="52" t="s">
        <v>126</v>
      </c>
      <c r="F41" s="86">
        <v>175</v>
      </c>
      <c r="G41" s="52">
        <v>380</v>
      </c>
      <c r="H41" s="86">
        <v>162</v>
      </c>
    </row>
    <row r="42" spans="1:8" x14ac:dyDescent="0.2">
      <c r="A42" s="125">
        <v>4053</v>
      </c>
      <c r="B42" s="5" t="s">
        <v>20</v>
      </c>
      <c r="C42" s="51">
        <v>385</v>
      </c>
      <c r="D42" s="77">
        <v>137</v>
      </c>
      <c r="E42" s="51" t="s">
        <v>144</v>
      </c>
      <c r="F42" s="77">
        <v>149</v>
      </c>
      <c r="G42" s="51">
        <v>380</v>
      </c>
      <c r="H42" s="77">
        <v>154</v>
      </c>
    </row>
    <row r="43" spans="1:8" x14ac:dyDescent="0.2">
      <c r="A43" s="130">
        <v>4054</v>
      </c>
      <c r="B43" s="35" t="s">
        <v>21</v>
      </c>
      <c r="C43" s="66" t="s">
        <v>113</v>
      </c>
      <c r="D43" s="87">
        <v>1</v>
      </c>
      <c r="E43" s="66" t="s">
        <v>127</v>
      </c>
      <c r="F43" s="87">
        <v>26</v>
      </c>
      <c r="G43" s="66">
        <v>395</v>
      </c>
      <c r="H43" s="87">
        <v>7</v>
      </c>
    </row>
    <row r="44" spans="1:8" x14ac:dyDescent="0.2">
      <c r="A44" s="125">
        <v>4061</v>
      </c>
      <c r="B44" s="5" t="s">
        <v>24</v>
      </c>
      <c r="C44" s="51"/>
      <c r="D44" s="77"/>
      <c r="E44" s="51" t="s">
        <v>132</v>
      </c>
      <c r="F44" s="77" t="s">
        <v>132</v>
      </c>
      <c r="G44" s="51" t="s">
        <v>70</v>
      </c>
      <c r="H44" s="77">
        <v>1</v>
      </c>
    </row>
    <row r="45" spans="1:8" s="44" customFormat="1" x14ac:dyDescent="0.2">
      <c r="A45" s="131"/>
      <c r="B45" s="36" t="s">
        <v>80</v>
      </c>
      <c r="C45" s="67">
        <v>375</v>
      </c>
      <c r="D45" s="88">
        <v>579</v>
      </c>
      <c r="E45" s="67" t="s">
        <v>128</v>
      </c>
      <c r="F45" s="88">
        <v>683</v>
      </c>
      <c r="G45" s="67">
        <v>375</v>
      </c>
      <c r="H45" s="88">
        <v>726</v>
      </c>
    </row>
    <row r="46" spans="1:8" x14ac:dyDescent="0.2">
      <c r="A46" s="125">
        <v>4103</v>
      </c>
      <c r="B46" s="5" t="s">
        <v>38</v>
      </c>
      <c r="C46" s="51">
        <v>350</v>
      </c>
      <c r="D46" s="77">
        <v>144</v>
      </c>
      <c r="E46" s="51" t="s">
        <v>159</v>
      </c>
      <c r="F46" s="77">
        <v>137</v>
      </c>
      <c r="G46" s="51">
        <v>350</v>
      </c>
      <c r="H46" s="77">
        <v>145</v>
      </c>
    </row>
    <row r="47" spans="1:8" x14ac:dyDescent="0.2">
      <c r="A47" s="131">
        <v>4104</v>
      </c>
      <c r="B47" s="37" t="s">
        <v>39</v>
      </c>
      <c r="C47" s="53">
        <v>353</v>
      </c>
      <c r="D47" s="89">
        <v>50</v>
      </c>
      <c r="E47" s="53">
        <v>363</v>
      </c>
      <c r="F47" s="89">
        <v>50</v>
      </c>
      <c r="G47" s="53">
        <v>370</v>
      </c>
      <c r="H47" s="89">
        <v>56</v>
      </c>
    </row>
    <row r="48" spans="1:8" x14ac:dyDescent="0.2">
      <c r="A48" s="125">
        <v>4105</v>
      </c>
      <c r="B48" s="5" t="s">
        <v>40</v>
      </c>
      <c r="C48" s="51">
        <v>380</v>
      </c>
      <c r="D48" s="77">
        <v>71</v>
      </c>
      <c r="E48" s="51" t="s">
        <v>144</v>
      </c>
      <c r="F48" s="77">
        <v>89</v>
      </c>
      <c r="G48" s="51">
        <v>350</v>
      </c>
      <c r="H48" s="77">
        <v>100</v>
      </c>
    </row>
    <row r="49" spans="1:8" x14ac:dyDescent="0.2">
      <c r="A49" s="131">
        <v>4111</v>
      </c>
      <c r="B49" s="37" t="s">
        <v>46</v>
      </c>
      <c r="C49" s="53" t="s">
        <v>113</v>
      </c>
      <c r="D49" s="89">
        <v>4</v>
      </c>
      <c r="E49" s="53" t="s">
        <v>160</v>
      </c>
      <c r="F49" s="89">
        <v>5</v>
      </c>
      <c r="G49" s="53">
        <v>295</v>
      </c>
      <c r="H49" s="89">
        <v>7</v>
      </c>
    </row>
    <row r="50" spans="1:8" x14ac:dyDescent="0.2">
      <c r="A50" s="125">
        <v>4120</v>
      </c>
      <c r="B50" s="5" t="s">
        <v>50</v>
      </c>
      <c r="C50" s="51">
        <v>360</v>
      </c>
      <c r="D50" s="77">
        <v>127</v>
      </c>
      <c r="E50" s="51" t="s">
        <v>139</v>
      </c>
      <c r="F50" s="77">
        <v>144</v>
      </c>
      <c r="G50" s="51">
        <v>370</v>
      </c>
      <c r="H50" s="77">
        <v>167</v>
      </c>
    </row>
    <row r="51" spans="1:8" x14ac:dyDescent="0.2">
      <c r="A51" s="131">
        <v>4121</v>
      </c>
      <c r="B51" s="37" t="s">
        <v>51</v>
      </c>
      <c r="C51" s="53">
        <v>350</v>
      </c>
      <c r="D51" s="89">
        <v>41</v>
      </c>
      <c r="E51" s="53" t="s">
        <v>122</v>
      </c>
      <c r="F51" s="89">
        <v>72</v>
      </c>
      <c r="G51" s="53">
        <v>365</v>
      </c>
      <c r="H51" s="89">
        <v>54</v>
      </c>
    </row>
    <row r="52" spans="1:8" x14ac:dyDescent="0.2">
      <c r="A52" s="125">
        <v>4122</v>
      </c>
      <c r="B52" s="5" t="s">
        <v>52</v>
      </c>
      <c r="C52" s="51">
        <v>430</v>
      </c>
      <c r="D52" s="77">
        <v>142</v>
      </c>
      <c r="E52" s="51" t="s">
        <v>161</v>
      </c>
      <c r="F52" s="77">
        <v>186</v>
      </c>
      <c r="G52" s="51">
        <v>425</v>
      </c>
      <c r="H52" s="77">
        <v>197</v>
      </c>
    </row>
    <row r="53" spans="1:8" s="44" customFormat="1" x14ac:dyDescent="0.2">
      <c r="A53" s="132"/>
      <c r="B53" s="38" t="s">
        <v>81</v>
      </c>
      <c r="C53" s="68">
        <v>335</v>
      </c>
      <c r="D53" s="90">
        <v>61</v>
      </c>
      <c r="E53" s="68" t="s">
        <v>126</v>
      </c>
      <c r="F53" s="90">
        <v>81</v>
      </c>
      <c r="G53" s="68">
        <v>380</v>
      </c>
      <c r="H53" s="90">
        <v>73</v>
      </c>
    </row>
    <row r="54" spans="1:8" x14ac:dyDescent="0.2">
      <c r="A54" s="125">
        <v>4106</v>
      </c>
      <c r="B54" s="5" t="s">
        <v>41</v>
      </c>
      <c r="C54" s="51">
        <v>290</v>
      </c>
      <c r="D54" s="77">
        <v>5</v>
      </c>
      <c r="E54" s="51" t="s">
        <v>162</v>
      </c>
      <c r="F54" s="77">
        <v>7</v>
      </c>
      <c r="G54" s="51">
        <v>240</v>
      </c>
      <c r="H54" s="77">
        <v>5</v>
      </c>
    </row>
    <row r="55" spans="1:8" x14ac:dyDescent="0.2">
      <c r="A55" s="132">
        <v>4107</v>
      </c>
      <c r="B55" s="39" t="s">
        <v>42</v>
      </c>
      <c r="C55" s="54">
        <v>300</v>
      </c>
      <c r="D55" s="91">
        <v>6</v>
      </c>
      <c r="E55" s="54">
        <v>319</v>
      </c>
      <c r="F55" s="91">
        <v>5</v>
      </c>
      <c r="G55" s="54" t="s">
        <v>70</v>
      </c>
      <c r="H55" s="91">
        <v>3</v>
      </c>
    </row>
    <row r="56" spans="1:8" x14ac:dyDescent="0.2">
      <c r="A56" s="125">
        <v>4108</v>
      </c>
      <c r="B56" s="5" t="s">
        <v>43</v>
      </c>
      <c r="C56" s="51">
        <v>290</v>
      </c>
      <c r="D56" s="77">
        <v>7</v>
      </c>
      <c r="E56" s="51" t="s">
        <v>163</v>
      </c>
      <c r="F56" s="77">
        <v>9</v>
      </c>
      <c r="G56" s="51">
        <v>382.5</v>
      </c>
      <c r="H56" s="77">
        <v>10</v>
      </c>
    </row>
    <row r="57" spans="1:8" x14ac:dyDescent="0.2">
      <c r="A57" s="132">
        <v>4109</v>
      </c>
      <c r="B57" s="39" t="s">
        <v>44</v>
      </c>
      <c r="C57" s="54">
        <v>400</v>
      </c>
      <c r="D57" s="91">
        <v>30</v>
      </c>
      <c r="E57" s="54" t="s">
        <v>126</v>
      </c>
      <c r="F57" s="91">
        <v>31</v>
      </c>
      <c r="G57" s="54">
        <v>400</v>
      </c>
      <c r="H57" s="91">
        <v>26</v>
      </c>
    </row>
    <row r="58" spans="1:8" x14ac:dyDescent="0.2">
      <c r="A58" s="125">
        <v>4110</v>
      </c>
      <c r="B58" s="5" t="s">
        <v>45</v>
      </c>
      <c r="C58" s="51" t="s">
        <v>113</v>
      </c>
      <c r="D58" s="77">
        <v>2</v>
      </c>
      <c r="E58" s="51" t="s">
        <v>70</v>
      </c>
      <c r="F58" s="77">
        <v>3</v>
      </c>
      <c r="G58" s="51">
        <v>330</v>
      </c>
      <c r="H58" s="77">
        <v>6</v>
      </c>
    </row>
    <row r="59" spans="1:8" x14ac:dyDescent="0.2">
      <c r="A59" s="132">
        <v>4112</v>
      </c>
      <c r="B59" s="39" t="s">
        <v>47</v>
      </c>
      <c r="C59" s="54"/>
      <c r="D59" s="91"/>
      <c r="E59" s="54" t="s">
        <v>70</v>
      </c>
      <c r="F59" s="91">
        <v>1</v>
      </c>
      <c r="G59" s="54"/>
      <c r="H59" s="91"/>
    </row>
    <row r="60" spans="1:8" x14ac:dyDescent="0.2">
      <c r="A60" s="125">
        <v>4113</v>
      </c>
      <c r="B60" s="5" t="s">
        <v>48</v>
      </c>
      <c r="C60" s="51">
        <v>390</v>
      </c>
      <c r="D60" s="77">
        <v>6</v>
      </c>
      <c r="E60" s="51" t="s">
        <v>156</v>
      </c>
      <c r="F60" s="77">
        <v>22</v>
      </c>
      <c r="G60" s="51">
        <v>437.5</v>
      </c>
      <c r="H60" s="77">
        <v>20</v>
      </c>
    </row>
    <row r="61" spans="1:8" x14ac:dyDescent="0.2">
      <c r="A61" s="132">
        <v>4115</v>
      </c>
      <c r="B61" s="39" t="s">
        <v>49</v>
      </c>
      <c r="C61" s="54" t="s">
        <v>113</v>
      </c>
      <c r="D61" s="91">
        <v>4</v>
      </c>
      <c r="E61" s="54" t="s">
        <v>70</v>
      </c>
      <c r="F61" s="91">
        <v>3</v>
      </c>
      <c r="G61" s="54" t="s">
        <v>70</v>
      </c>
      <c r="H61" s="91">
        <v>3</v>
      </c>
    </row>
    <row r="62" spans="1:8" x14ac:dyDescent="0.2">
      <c r="A62" s="125">
        <v>4116</v>
      </c>
      <c r="B62" s="5" t="s">
        <v>111</v>
      </c>
      <c r="C62" s="51" t="s">
        <v>113</v>
      </c>
      <c r="D62" s="77">
        <v>1</v>
      </c>
      <c r="E62" s="51" t="s">
        <v>132</v>
      </c>
      <c r="F62" s="77" t="s">
        <v>132</v>
      </c>
      <c r="G62" s="51"/>
      <c r="H62" s="77"/>
    </row>
    <row r="63" spans="1:8" s="44" customFormat="1" x14ac:dyDescent="0.2">
      <c r="A63" s="133"/>
      <c r="B63" s="40" t="s">
        <v>78</v>
      </c>
      <c r="C63" s="69">
        <v>385</v>
      </c>
      <c r="D63" s="92">
        <v>479</v>
      </c>
      <c r="E63" s="69" t="s">
        <v>157</v>
      </c>
      <c r="F63" s="92">
        <v>664</v>
      </c>
      <c r="G63" s="69">
        <v>400</v>
      </c>
      <c r="H63" s="92">
        <v>704</v>
      </c>
    </row>
    <row r="64" spans="1:8" x14ac:dyDescent="0.2">
      <c r="A64" s="125">
        <v>4151</v>
      </c>
      <c r="B64" s="5" t="s">
        <v>53</v>
      </c>
      <c r="C64" s="51">
        <v>365</v>
      </c>
      <c r="D64" s="77">
        <v>187</v>
      </c>
      <c r="E64" s="51" t="s">
        <v>139</v>
      </c>
      <c r="F64" s="77">
        <v>234</v>
      </c>
      <c r="G64" s="51">
        <v>405</v>
      </c>
      <c r="H64" s="77">
        <v>321</v>
      </c>
    </row>
    <row r="65" spans="1:8" x14ac:dyDescent="0.2">
      <c r="A65" s="133">
        <v>4152</v>
      </c>
      <c r="B65" s="41" t="s">
        <v>54</v>
      </c>
      <c r="C65" s="70">
        <v>370</v>
      </c>
      <c r="D65" s="93">
        <v>59</v>
      </c>
      <c r="E65" s="70" t="s">
        <v>129</v>
      </c>
      <c r="F65" s="93">
        <v>70</v>
      </c>
      <c r="G65" s="70">
        <v>370</v>
      </c>
      <c r="H65" s="93">
        <v>60</v>
      </c>
    </row>
    <row r="66" spans="1:8" x14ac:dyDescent="0.2">
      <c r="A66" s="125">
        <v>4170</v>
      </c>
      <c r="B66" s="5" t="s">
        <v>60</v>
      </c>
      <c r="C66" s="51">
        <v>395</v>
      </c>
      <c r="D66" s="77">
        <v>115</v>
      </c>
      <c r="E66" s="51" t="s">
        <v>149</v>
      </c>
      <c r="F66" s="77">
        <v>224</v>
      </c>
      <c r="G66" s="51">
        <v>402.5</v>
      </c>
      <c r="H66" s="77">
        <v>186</v>
      </c>
    </row>
    <row r="67" spans="1:8" x14ac:dyDescent="0.2">
      <c r="A67" s="133">
        <v>4171</v>
      </c>
      <c r="B67" s="41" t="s">
        <v>61</v>
      </c>
      <c r="C67" s="70">
        <v>425</v>
      </c>
      <c r="D67" s="93">
        <v>110</v>
      </c>
      <c r="E67" s="70" t="s">
        <v>164</v>
      </c>
      <c r="F67" s="93">
        <v>128</v>
      </c>
      <c r="G67" s="70">
        <v>400</v>
      </c>
      <c r="H67" s="93">
        <v>118</v>
      </c>
    </row>
    <row r="68" spans="1:8" x14ac:dyDescent="0.2">
      <c r="A68" s="125">
        <v>4172</v>
      </c>
      <c r="B68" s="5" t="s">
        <v>62</v>
      </c>
      <c r="C68" s="51">
        <v>415</v>
      </c>
      <c r="D68" s="77">
        <v>8</v>
      </c>
      <c r="E68" s="51" t="s">
        <v>130</v>
      </c>
      <c r="F68" s="77">
        <v>8</v>
      </c>
      <c r="G68" s="51">
        <v>415</v>
      </c>
      <c r="H68" s="77">
        <v>19</v>
      </c>
    </row>
    <row r="69" spans="1:8" s="44" customFormat="1" x14ac:dyDescent="0.2">
      <c r="A69" s="128"/>
      <c r="B69" s="28" t="s">
        <v>79</v>
      </c>
      <c r="C69" s="49">
        <v>290</v>
      </c>
      <c r="D69" s="82">
        <v>6</v>
      </c>
      <c r="E69" s="49">
        <v>343</v>
      </c>
      <c r="F69" s="82">
        <v>12</v>
      </c>
      <c r="G69" s="49">
        <v>350</v>
      </c>
      <c r="H69" s="82">
        <v>9</v>
      </c>
    </row>
    <row r="70" spans="1:8" x14ac:dyDescent="0.2">
      <c r="A70" s="125">
        <v>4153</v>
      </c>
      <c r="B70" s="5" t="s">
        <v>55</v>
      </c>
      <c r="C70" s="51"/>
      <c r="D70" s="77"/>
      <c r="E70" s="51" t="s">
        <v>132</v>
      </c>
      <c r="F70" s="77" t="s">
        <v>132</v>
      </c>
      <c r="G70" s="51"/>
      <c r="H70" s="77"/>
    </row>
    <row r="71" spans="1:8" x14ac:dyDescent="0.2">
      <c r="A71" s="128">
        <v>4154</v>
      </c>
      <c r="B71" s="29" t="s">
        <v>56</v>
      </c>
      <c r="C71" s="50"/>
      <c r="D71" s="83"/>
      <c r="E71" s="50" t="s">
        <v>132</v>
      </c>
      <c r="F71" s="83" t="s">
        <v>132</v>
      </c>
      <c r="G71" s="50"/>
      <c r="H71" s="83"/>
    </row>
    <row r="72" spans="1:8" x14ac:dyDescent="0.2">
      <c r="A72" s="125">
        <v>4155</v>
      </c>
      <c r="B72" s="5" t="s">
        <v>57</v>
      </c>
      <c r="C72" s="51"/>
      <c r="D72" s="77"/>
      <c r="E72" s="51" t="s">
        <v>70</v>
      </c>
      <c r="F72" s="77">
        <v>1</v>
      </c>
      <c r="G72" s="51" t="s">
        <v>70</v>
      </c>
      <c r="H72" s="77">
        <v>2</v>
      </c>
    </row>
    <row r="73" spans="1:8" x14ac:dyDescent="0.2">
      <c r="A73" s="128">
        <v>4156</v>
      </c>
      <c r="B73" s="29" t="s">
        <v>58</v>
      </c>
      <c r="C73" s="50"/>
      <c r="D73" s="83"/>
      <c r="E73" s="50" t="s">
        <v>70</v>
      </c>
      <c r="F73" s="83">
        <v>4</v>
      </c>
      <c r="G73" s="50" t="s">
        <v>70</v>
      </c>
      <c r="H73" s="83">
        <v>3</v>
      </c>
    </row>
    <row r="74" spans="1:8" x14ac:dyDescent="0.2">
      <c r="A74" s="125">
        <v>4173</v>
      </c>
      <c r="B74" s="5" t="s">
        <v>63</v>
      </c>
      <c r="C74" s="51">
        <v>290</v>
      </c>
      <c r="D74" s="77">
        <v>6</v>
      </c>
      <c r="E74" s="51" t="s">
        <v>131</v>
      </c>
      <c r="F74" s="77">
        <v>7</v>
      </c>
      <c r="G74" s="51" t="s">
        <v>70</v>
      </c>
      <c r="H74" s="77">
        <v>3</v>
      </c>
    </row>
    <row r="75" spans="1:8" x14ac:dyDescent="0.2">
      <c r="A75" s="128">
        <v>4174</v>
      </c>
      <c r="B75" s="29" t="s">
        <v>64</v>
      </c>
      <c r="C75" s="50"/>
      <c r="D75" s="83"/>
      <c r="E75" s="50" t="s">
        <v>132</v>
      </c>
      <c r="F75" s="83" t="s">
        <v>132</v>
      </c>
      <c r="G75" s="50" t="s">
        <v>70</v>
      </c>
      <c r="H75" s="83">
        <v>1</v>
      </c>
    </row>
    <row r="76" spans="1:8" s="44" customFormat="1" x14ac:dyDescent="0.2">
      <c r="A76" s="125"/>
      <c r="B76" s="12" t="s">
        <v>82</v>
      </c>
      <c r="C76" s="60">
        <v>395</v>
      </c>
      <c r="D76" s="75">
        <v>402</v>
      </c>
      <c r="E76" s="60" t="s">
        <v>157</v>
      </c>
      <c r="F76" s="75">
        <v>499</v>
      </c>
      <c r="G76" s="60">
        <v>390</v>
      </c>
      <c r="H76" s="75">
        <v>465</v>
      </c>
    </row>
    <row r="77" spans="1:8" x14ac:dyDescent="0.2">
      <c r="A77" s="25">
        <v>4068</v>
      </c>
      <c r="B77" s="24" t="s">
        <v>29</v>
      </c>
      <c r="C77" s="61">
        <v>400</v>
      </c>
      <c r="D77" s="76">
        <v>338</v>
      </c>
      <c r="E77" s="61" t="s">
        <v>165</v>
      </c>
      <c r="F77" s="76">
        <v>385</v>
      </c>
      <c r="G77" s="61">
        <v>390</v>
      </c>
      <c r="H77" s="76">
        <v>360</v>
      </c>
    </row>
    <row r="78" spans="1:8" x14ac:dyDescent="0.2">
      <c r="A78" s="125">
        <v>4075</v>
      </c>
      <c r="B78" s="5" t="s">
        <v>34</v>
      </c>
      <c r="C78" s="51">
        <v>360</v>
      </c>
      <c r="D78" s="77">
        <v>64</v>
      </c>
      <c r="E78" s="51" t="s">
        <v>157</v>
      </c>
      <c r="F78" s="77">
        <v>114</v>
      </c>
      <c r="G78" s="51">
        <v>395</v>
      </c>
      <c r="H78" s="77">
        <v>105</v>
      </c>
    </row>
    <row r="79" spans="1:8" s="45" customFormat="1" x14ac:dyDescent="0.2">
      <c r="A79" s="134"/>
      <c r="B79" s="26" t="s">
        <v>83</v>
      </c>
      <c r="C79" s="62">
        <v>325</v>
      </c>
      <c r="D79" s="78">
        <v>31</v>
      </c>
      <c r="E79" s="62" t="s">
        <v>160</v>
      </c>
      <c r="F79" s="78">
        <v>21</v>
      </c>
      <c r="G79" s="62">
        <v>330</v>
      </c>
      <c r="H79" s="78">
        <v>21</v>
      </c>
    </row>
    <row r="80" spans="1:8" x14ac:dyDescent="0.2">
      <c r="A80" s="125">
        <v>4069</v>
      </c>
      <c r="B80" s="5" t="s">
        <v>30</v>
      </c>
      <c r="C80" s="51">
        <v>310</v>
      </c>
      <c r="D80" s="77">
        <v>6</v>
      </c>
      <c r="E80" s="51" t="s">
        <v>70</v>
      </c>
      <c r="F80" s="77">
        <v>3</v>
      </c>
      <c r="G80" s="51" t="s">
        <v>70</v>
      </c>
      <c r="H80" s="77">
        <v>4</v>
      </c>
    </row>
    <row r="81" spans="1:8" x14ac:dyDescent="0.2">
      <c r="A81" s="126">
        <v>4070</v>
      </c>
      <c r="B81" s="27" t="s">
        <v>31</v>
      </c>
      <c r="C81" s="55"/>
      <c r="D81" s="79"/>
      <c r="E81" s="55" t="s">
        <v>132</v>
      </c>
      <c r="F81" s="79" t="s">
        <v>132</v>
      </c>
      <c r="G81" s="55"/>
      <c r="H81" s="79"/>
    </row>
    <row r="82" spans="1:8" x14ac:dyDescent="0.2">
      <c r="A82" s="125">
        <v>4073</v>
      </c>
      <c r="B82" s="5" t="s">
        <v>32</v>
      </c>
      <c r="C82" s="51" t="s">
        <v>113</v>
      </c>
      <c r="D82" s="77">
        <v>1</v>
      </c>
      <c r="E82" s="51" t="s">
        <v>70</v>
      </c>
      <c r="F82" s="77">
        <v>1</v>
      </c>
      <c r="G82" s="51" t="s">
        <v>70</v>
      </c>
      <c r="H82" s="77">
        <v>1</v>
      </c>
    </row>
    <row r="83" spans="1:8" x14ac:dyDescent="0.2">
      <c r="A83" s="126">
        <v>4074</v>
      </c>
      <c r="B83" s="27" t="s">
        <v>33</v>
      </c>
      <c r="C83" s="55">
        <v>350</v>
      </c>
      <c r="D83" s="79">
        <v>5</v>
      </c>
      <c r="E83" s="55" t="s">
        <v>70</v>
      </c>
      <c r="F83" s="79">
        <v>2</v>
      </c>
      <c r="G83" s="55" t="s">
        <v>70</v>
      </c>
      <c r="H83" s="79">
        <v>3</v>
      </c>
    </row>
    <row r="84" spans="1:8" x14ac:dyDescent="0.2">
      <c r="A84" s="125">
        <v>4076</v>
      </c>
      <c r="B84" s="5" t="s">
        <v>35</v>
      </c>
      <c r="C84" s="51">
        <v>275</v>
      </c>
      <c r="D84" s="77">
        <v>7</v>
      </c>
      <c r="E84" s="51" t="s">
        <v>70</v>
      </c>
      <c r="F84" s="77">
        <v>4</v>
      </c>
      <c r="G84" s="51" t="s">
        <v>70</v>
      </c>
      <c r="H84" s="77">
        <v>2</v>
      </c>
    </row>
    <row r="85" spans="1:8" x14ac:dyDescent="0.2">
      <c r="A85" s="126">
        <v>4077</v>
      </c>
      <c r="B85" s="27" t="s">
        <v>85</v>
      </c>
      <c r="C85" s="55" t="s">
        <v>113</v>
      </c>
      <c r="D85" s="79">
        <v>4</v>
      </c>
      <c r="E85" s="55" t="s">
        <v>136</v>
      </c>
      <c r="F85" s="79">
        <v>5</v>
      </c>
      <c r="G85" s="55" t="s">
        <v>70</v>
      </c>
      <c r="H85" s="79">
        <v>4</v>
      </c>
    </row>
    <row r="86" spans="1:8" s="46" customFormat="1" ht="13.5" thickBot="1" x14ac:dyDescent="0.25">
      <c r="A86" s="135">
        <v>4078</v>
      </c>
      <c r="B86" s="13" t="s">
        <v>116</v>
      </c>
      <c r="C86" s="56">
        <v>330</v>
      </c>
      <c r="D86" s="94">
        <v>8</v>
      </c>
      <c r="E86" s="56" t="s">
        <v>138</v>
      </c>
      <c r="F86" s="94">
        <v>6</v>
      </c>
      <c r="G86" s="56">
        <v>330</v>
      </c>
      <c r="H86" s="94">
        <v>7</v>
      </c>
    </row>
    <row r="88" spans="1:8" ht="36" x14ac:dyDescent="0.2">
      <c r="B88" s="4" t="s">
        <v>67</v>
      </c>
    </row>
    <row r="89" spans="1:8" x14ac:dyDescent="0.2">
      <c r="B89" s="3"/>
    </row>
    <row r="91" spans="1:8" x14ac:dyDescent="0.2">
      <c r="A91" t="s">
        <v>68</v>
      </c>
    </row>
    <row r="92" spans="1:8" x14ac:dyDescent="0.2">
      <c r="B92" t="s">
        <v>69</v>
      </c>
    </row>
  </sheetData>
  <phoneticPr fontId="0" type="noConversion"/>
  <printOptions gridLines="1" gridLinesSet="0"/>
  <pageMargins left="0.52" right="0.48" top="1" bottom="1" header="0.5" footer="0.5"/>
  <pageSetup paperSize="9" scale="11" fitToHeight="0" orientation="portrait" horizontalDpi="4294967292" verticalDpi="4294967292" r:id="rId1"/>
  <headerFooter alignWithMargins="0">
    <oddHeader>&amp;CBrisbane Flat 2</oddHeader>
    <oddFooter>&amp;L&amp;F&amp;CPage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>
      <selection activeCell="B24" sqref="B24"/>
    </sheetView>
  </sheetViews>
  <sheetFormatPr defaultRowHeight="12.75" x14ac:dyDescent="0.2"/>
  <cols>
    <col min="2" max="2" width="36.7109375" bestFit="1" customWidth="1"/>
  </cols>
  <sheetData>
    <row r="1" spans="1:8" ht="15.75" x14ac:dyDescent="0.25">
      <c r="A1" s="7" t="s">
        <v>91</v>
      </c>
      <c r="C1" s="42"/>
      <c r="D1" s="42"/>
      <c r="E1" s="42"/>
      <c r="F1" s="42"/>
      <c r="G1" s="42"/>
      <c r="H1" s="42"/>
    </row>
    <row r="2" spans="1:8" ht="15.75" x14ac:dyDescent="0.25">
      <c r="A2" s="7" t="s">
        <v>97</v>
      </c>
      <c r="C2" s="42"/>
      <c r="D2" s="42"/>
      <c r="E2" s="42"/>
      <c r="F2" s="42"/>
      <c r="G2" s="42"/>
      <c r="H2" s="42"/>
    </row>
    <row r="3" spans="1:8" ht="15" x14ac:dyDescent="0.25">
      <c r="A3" s="8" t="s">
        <v>0</v>
      </c>
      <c r="C3" s="42"/>
      <c r="D3" s="42"/>
      <c r="E3" s="42"/>
      <c r="F3" s="42"/>
      <c r="G3" s="42"/>
      <c r="H3" s="42"/>
    </row>
    <row r="4" spans="1:8" ht="15.75" thickBot="1" x14ac:dyDescent="0.3">
      <c r="A4" s="137" t="s">
        <v>1</v>
      </c>
      <c r="B4" s="13"/>
      <c r="C4" s="42"/>
      <c r="D4" s="42"/>
      <c r="E4" s="42"/>
      <c r="F4" s="42"/>
      <c r="G4" s="42"/>
      <c r="H4" s="42"/>
    </row>
    <row r="5" spans="1:8" x14ac:dyDescent="0.2">
      <c r="A5" s="98"/>
      <c r="B5" s="10"/>
      <c r="C5" s="48">
        <v>42430</v>
      </c>
      <c r="D5" s="73"/>
      <c r="E5" s="48">
        <v>42795</v>
      </c>
      <c r="F5" s="73"/>
      <c r="G5" s="48">
        <v>43160</v>
      </c>
      <c r="H5" s="73"/>
    </row>
    <row r="6" spans="1:8" ht="25.5" x14ac:dyDescent="0.2">
      <c r="A6" s="120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ht="15" x14ac:dyDescent="0.25">
      <c r="A7" s="121"/>
      <c r="B7" s="23" t="s">
        <v>95</v>
      </c>
      <c r="C7" s="71">
        <v>510</v>
      </c>
      <c r="D7" s="74">
        <v>1155</v>
      </c>
      <c r="E7" s="58" t="s">
        <v>166</v>
      </c>
      <c r="F7" s="74">
        <v>1415</v>
      </c>
      <c r="G7" s="58">
        <v>520</v>
      </c>
      <c r="H7" s="74">
        <v>1382</v>
      </c>
    </row>
    <row r="8" spans="1:8" x14ac:dyDescent="0.2">
      <c r="A8" s="101"/>
      <c r="B8" s="12" t="s">
        <v>73</v>
      </c>
      <c r="C8" s="60">
        <v>410</v>
      </c>
      <c r="D8" s="75">
        <v>14</v>
      </c>
      <c r="E8" s="60" t="s">
        <v>164</v>
      </c>
      <c r="F8" s="75">
        <v>17</v>
      </c>
      <c r="G8" s="60">
        <v>410</v>
      </c>
      <c r="H8" s="75">
        <v>16</v>
      </c>
    </row>
    <row r="9" spans="1:8" x14ac:dyDescent="0.2">
      <c r="A9" s="102">
        <v>4178</v>
      </c>
      <c r="B9" s="24" t="s">
        <v>65</v>
      </c>
      <c r="C9" s="61">
        <v>420</v>
      </c>
      <c r="D9" s="76">
        <v>6</v>
      </c>
      <c r="E9" s="61" t="s">
        <v>164</v>
      </c>
      <c r="F9" s="76">
        <v>13</v>
      </c>
      <c r="G9" s="61">
        <v>400</v>
      </c>
      <c r="H9" s="76">
        <v>9</v>
      </c>
    </row>
    <row r="10" spans="1:8" x14ac:dyDescent="0.2">
      <c r="A10" s="99">
        <v>4179</v>
      </c>
      <c r="B10" s="5" t="s">
        <v>66</v>
      </c>
      <c r="C10" s="51">
        <v>410</v>
      </c>
      <c r="D10" s="77">
        <v>8</v>
      </c>
      <c r="E10" s="51" t="s">
        <v>70</v>
      </c>
      <c r="F10" s="77">
        <v>4</v>
      </c>
      <c r="G10" s="51">
        <v>450</v>
      </c>
      <c r="H10" s="77">
        <v>7</v>
      </c>
    </row>
    <row r="11" spans="1:8" x14ac:dyDescent="0.2">
      <c r="A11" s="103"/>
      <c r="B11" s="26" t="s">
        <v>84</v>
      </c>
      <c r="C11" s="62">
        <v>650</v>
      </c>
      <c r="D11" s="78">
        <v>465</v>
      </c>
      <c r="E11" s="62" t="s">
        <v>167</v>
      </c>
      <c r="F11" s="78">
        <v>594</v>
      </c>
      <c r="G11" s="62">
        <v>650</v>
      </c>
      <c r="H11" s="78">
        <v>547</v>
      </c>
    </row>
    <row r="12" spans="1:8" x14ac:dyDescent="0.2">
      <c r="A12" s="99">
        <v>4000</v>
      </c>
      <c r="B12" s="5" t="s">
        <v>4</v>
      </c>
      <c r="C12" s="51">
        <v>750</v>
      </c>
      <c r="D12" s="77">
        <v>67</v>
      </c>
      <c r="E12" s="51" t="s">
        <v>168</v>
      </c>
      <c r="F12" s="77">
        <v>94</v>
      </c>
      <c r="G12" s="51">
        <v>740</v>
      </c>
      <c r="H12" s="77">
        <v>81</v>
      </c>
    </row>
    <row r="13" spans="1:8" x14ac:dyDescent="0.2">
      <c r="A13" s="104">
        <v>4005</v>
      </c>
      <c r="B13" s="27" t="s">
        <v>5</v>
      </c>
      <c r="C13" s="55">
        <v>720</v>
      </c>
      <c r="D13" s="79">
        <v>56</v>
      </c>
      <c r="E13" s="55" t="s">
        <v>169</v>
      </c>
      <c r="F13" s="79">
        <v>69</v>
      </c>
      <c r="G13" s="55">
        <v>655</v>
      </c>
      <c r="H13" s="79">
        <v>66</v>
      </c>
    </row>
    <row r="14" spans="1:8" x14ac:dyDescent="0.2">
      <c r="A14" s="99">
        <v>4006</v>
      </c>
      <c r="B14" s="5" t="s">
        <v>6</v>
      </c>
      <c r="C14" s="51">
        <v>600</v>
      </c>
      <c r="D14" s="77">
        <v>43</v>
      </c>
      <c r="E14" s="51" t="s">
        <v>169</v>
      </c>
      <c r="F14" s="77">
        <v>39</v>
      </c>
      <c r="G14" s="51">
        <v>650</v>
      </c>
      <c r="H14" s="77">
        <v>44</v>
      </c>
    </row>
    <row r="15" spans="1:8" x14ac:dyDescent="0.2">
      <c r="A15" s="104">
        <v>4064</v>
      </c>
      <c r="B15" s="27" t="s">
        <v>25</v>
      </c>
      <c r="C15" s="55">
        <v>650</v>
      </c>
      <c r="D15" s="79">
        <v>33</v>
      </c>
      <c r="E15" s="55" t="s">
        <v>170</v>
      </c>
      <c r="F15" s="79">
        <v>30</v>
      </c>
      <c r="G15" s="55">
        <v>605</v>
      </c>
      <c r="H15" s="79">
        <v>24</v>
      </c>
    </row>
    <row r="16" spans="1:8" x14ac:dyDescent="0.2">
      <c r="A16" s="99">
        <v>4066</v>
      </c>
      <c r="B16" s="5" t="s">
        <v>27</v>
      </c>
      <c r="C16" s="51">
        <v>550</v>
      </c>
      <c r="D16" s="77">
        <v>79</v>
      </c>
      <c r="E16" s="51" t="s">
        <v>171</v>
      </c>
      <c r="F16" s="77">
        <v>81</v>
      </c>
      <c r="G16" s="51">
        <v>545</v>
      </c>
      <c r="H16" s="77">
        <v>68</v>
      </c>
    </row>
    <row r="17" spans="1:8" x14ac:dyDescent="0.2">
      <c r="A17" s="104">
        <v>4067</v>
      </c>
      <c r="B17" s="27" t="s">
        <v>28</v>
      </c>
      <c r="C17" s="55">
        <v>600</v>
      </c>
      <c r="D17" s="79">
        <v>67</v>
      </c>
      <c r="E17" s="55" t="s">
        <v>172</v>
      </c>
      <c r="F17" s="79">
        <v>99</v>
      </c>
      <c r="G17" s="55">
        <v>600</v>
      </c>
      <c r="H17" s="79">
        <v>81</v>
      </c>
    </row>
    <row r="18" spans="1:8" x14ac:dyDescent="0.2">
      <c r="A18" s="99">
        <v>4101</v>
      </c>
      <c r="B18" s="5" t="s">
        <v>36</v>
      </c>
      <c r="C18" s="51">
        <v>715</v>
      </c>
      <c r="D18" s="77">
        <v>71</v>
      </c>
      <c r="E18" s="51" t="s">
        <v>173</v>
      </c>
      <c r="F18" s="77">
        <v>110</v>
      </c>
      <c r="G18" s="51">
        <v>700</v>
      </c>
      <c r="H18" s="77">
        <v>101</v>
      </c>
    </row>
    <row r="19" spans="1:8" x14ac:dyDescent="0.2">
      <c r="A19" s="104">
        <v>4102</v>
      </c>
      <c r="B19" s="27" t="s">
        <v>37</v>
      </c>
      <c r="C19" s="55" t="s">
        <v>113</v>
      </c>
      <c r="D19" s="79">
        <v>3</v>
      </c>
      <c r="E19" s="55" t="s">
        <v>171</v>
      </c>
      <c r="F19" s="79">
        <v>15</v>
      </c>
      <c r="G19" s="55">
        <v>615</v>
      </c>
      <c r="H19" s="79">
        <v>32</v>
      </c>
    </row>
    <row r="20" spans="1:8" x14ac:dyDescent="0.2">
      <c r="A20" s="99">
        <v>4169</v>
      </c>
      <c r="B20" s="5" t="s">
        <v>59</v>
      </c>
      <c r="C20" s="51">
        <v>620</v>
      </c>
      <c r="D20" s="77">
        <v>46</v>
      </c>
      <c r="E20" s="51" t="s">
        <v>174</v>
      </c>
      <c r="F20" s="77">
        <v>56</v>
      </c>
      <c r="G20" s="51">
        <v>650</v>
      </c>
      <c r="H20" s="77">
        <v>50</v>
      </c>
    </row>
    <row r="21" spans="1:8" x14ac:dyDescent="0.2">
      <c r="A21" s="105"/>
      <c r="B21" s="30" t="s">
        <v>74</v>
      </c>
      <c r="C21" s="63">
        <v>440</v>
      </c>
      <c r="D21" s="80">
        <v>153</v>
      </c>
      <c r="E21" s="63" t="s">
        <v>154</v>
      </c>
      <c r="F21" s="80">
        <v>197</v>
      </c>
      <c r="G21" s="63">
        <v>450</v>
      </c>
      <c r="H21" s="80">
        <v>179</v>
      </c>
    </row>
    <row r="22" spans="1:8" x14ac:dyDescent="0.2">
      <c r="A22" s="99">
        <v>4007</v>
      </c>
      <c r="B22" s="5" t="s">
        <v>7</v>
      </c>
      <c r="C22" s="51">
        <v>560</v>
      </c>
      <c r="D22" s="77">
        <v>24</v>
      </c>
      <c r="E22" s="51" t="s">
        <v>175</v>
      </c>
      <c r="F22" s="77">
        <v>46</v>
      </c>
      <c r="G22" s="51">
        <v>590</v>
      </c>
      <c r="H22" s="77">
        <v>31</v>
      </c>
    </row>
    <row r="23" spans="1:8" x14ac:dyDescent="0.2">
      <c r="A23" s="106">
        <v>4010</v>
      </c>
      <c r="B23" s="31" t="s">
        <v>8</v>
      </c>
      <c r="C23" s="59">
        <v>590</v>
      </c>
      <c r="D23" s="81">
        <v>5</v>
      </c>
      <c r="E23" s="59" t="s">
        <v>170</v>
      </c>
      <c r="F23" s="81">
        <v>24</v>
      </c>
      <c r="G23" s="59">
        <v>630</v>
      </c>
      <c r="H23" s="81">
        <v>19</v>
      </c>
    </row>
    <row r="24" spans="1:8" x14ac:dyDescent="0.2">
      <c r="A24" s="99">
        <v>4011</v>
      </c>
      <c r="B24" s="5" t="s">
        <v>9</v>
      </c>
      <c r="C24" s="51">
        <v>395</v>
      </c>
      <c r="D24" s="77">
        <v>18</v>
      </c>
      <c r="E24" s="51" t="s">
        <v>157</v>
      </c>
      <c r="F24" s="77">
        <v>17</v>
      </c>
      <c r="G24" s="51">
        <v>385</v>
      </c>
      <c r="H24" s="77">
        <v>23</v>
      </c>
    </row>
    <row r="25" spans="1:8" x14ac:dyDescent="0.2">
      <c r="A25" s="106">
        <v>4012</v>
      </c>
      <c r="B25" s="31" t="s">
        <v>10</v>
      </c>
      <c r="C25" s="59">
        <v>390</v>
      </c>
      <c r="D25" s="81">
        <v>37</v>
      </c>
      <c r="E25" s="59">
        <v>418</v>
      </c>
      <c r="F25" s="81">
        <v>32</v>
      </c>
      <c r="G25" s="59">
        <v>400</v>
      </c>
      <c r="H25" s="81">
        <v>29</v>
      </c>
    </row>
    <row r="26" spans="1:8" x14ac:dyDescent="0.2">
      <c r="A26" s="99">
        <v>4030</v>
      </c>
      <c r="B26" s="5" t="s">
        <v>15</v>
      </c>
      <c r="C26" s="51">
        <v>500</v>
      </c>
      <c r="D26" s="77">
        <v>23</v>
      </c>
      <c r="E26" s="51" t="s">
        <v>150</v>
      </c>
      <c r="F26" s="77">
        <v>21</v>
      </c>
      <c r="G26" s="51">
        <v>470</v>
      </c>
      <c r="H26" s="77">
        <v>22</v>
      </c>
    </row>
    <row r="27" spans="1:8" x14ac:dyDescent="0.2">
      <c r="A27" s="106">
        <v>4031</v>
      </c>
      <c r="B27" s="31" t="s">
        <v>16</v>
      </c>
      <c r="C27" s="59">
        <v>400</v>
      </c>
      <c r="D27" s="81">
        <v>13</v>
      </c>
      <c r="E27" s="59" t="s">
        <v>164</v>
      </c>
      <c r="F27" s="81">
        <v>14</v>
      </c>
      <c r="G27" s="59">
        <v>390</v>
      </c>
      <c r="H27" s="81">
        <v>15</v>
      </c>
    </row>
    <row r="28" spans="1:8" ht="25.5" x14ac:dyDescent="0.2">
      <c r="A28" s="99">
        <v>4051</v>
      </c>
      <c r="B28" s="140" t="s">
        <v>112</v>
      </c>
      <c r="C28" s="51">
        <v>450</v>
      </c>
      <c r="D28" s="77">
        <v>33</v>
      </c>
      <c r="E28" s="51" t="s">
        <v>176</v>
      </c>
      <c r="F28" s="77">
        <v>43</v>
      </c>
      <c r="G28" s="51">
        <v>445</v>
      </c>
      <c r="H28" s="77">
        <v>40</v>
      </c>
    </row>
    <row r="29" spans="1:8" x14ac:dyDescent="0.2">
      <c r="A29" s="107"/>
      <c r="B29" s="28" t="s">
        <v>75</v>
      </c>
      <c r="C29" s="49">
        <v>390</v>
      </c>
      <c r="D29" s="82">
        <v>65</v>
      </c>
      <c r="E29" s="49" t="s">
        <v>133</v>
      </c>
      <c r="F29" s="82">
        <v>84</v>
      </c>
      <c r="G29" s="49">
        <v>380</v>
      </c>
      <c r="H29" s="82">
        <v>78</v>
      </c>
    </row>
    <row r="30" spans="1:8" x14ac:dyDescent="0.2">
      <c r="A30" s="99">
        <v>4013</v>
      </c>
      <c r="B30" s="5" t="s">
        <v>11</v>
      </c>
      <c r="C30" s="51">
        <v>430</v>
      </c>
      <c r="D30" s="77">
        <v>7</v>
      </c>
      <c r="E30" s="51" t="s">
        <v>176</v>
      </c>
      <c r="F30" s="77">
        <v>15</v>
      </c>
      <c r="G30" s="51">
        <v>440</v>
      </c>
      <c r="H30" s="77">
        <v>8</v>
      </c>
    </row>
    <row r="31" spans="1:8" x14ac:dyDescent="0.2">
      <c r="A31" s="108">
        <v>4014</v>
      </c>
      <c r="B31" s="29" t="s">
        <v>12</v>
      </c>
      <c r="C31" s="50" t="s">
        <v>113</v>
      </c>
      <c r="D31" s="83">
        <v>1</v>
      </c>
      <c r="E31" s="50" t="s">
        <v>132</v>
      </c>
      <c r="F31" s="83" t="s">
        <v>132</v>
      </c>
      <c r="G31" s="50" t="s">
        <v>70</v>
      </c>
      <c r="H31" s="83">
        <v>2</v>
      </c>
    </row>
    <row r="32" spans="1:8" x14ac:dyDescent="0.2">
      <c r="A32" s="99">
        <v>4017</v>
      </c>
      <c r="B32" s="5" t="s">
        <v>13</v>
      </c>
      <c r="C32" s="51">
        <v>400</v>
      </c>
      <c r="D32" s="77">
        <v>5</v>
      </c>
      <c r="E32" s="51" t="s">
        <v>144</v>
      </c>
      <c r="F32" s="77">
        <v>13</v>
      </c>
      <c r="G32" s="51">
        <v>367.5</v>
      </c>
      <c r="H32" s="77">
        <v>12</v>
      </c>
    </row>
    <row r="33" spans="1:8" x14ac:dyDescent="0.2">
      <c r="A33" s="108">
        <v>4018</v>
      </c>
      <c r="B33" s="29" t="s">
        <v>14</v>
      </c>
      <c r="C33" s="50">
        <v>390</v>
      </c>
      <c r="D33" s="83">
        <v>14</v>
      </c>
      <c r="E33" s="50">
        <v>383</v>
      </c>
      <c r="F33" s="83">
        <v>8</v>
      </c>
      <c r="G33" s="50">
        <v>375</v>
      </c>
      <c r="H33" s="83">
        <v>10</v>
      </c>
    </row>
    <row r="34" spans="1:8" x14ac:dyDescent="0.2">
      <c r="A34" s="99">
        <v>4032</v>
      </c>
      <c r="B34" s="5" t="s">
        <v>17</v>
      </c>
      <c r="C34" s="51">
        <v>400</v>
      </c>
      <c r="D34" s="77">
        <v>24</v>
      </c>
      <c r="E34" s="51" t="s">
        <v>152</v>
      </c>
      <c r="F34" s="77">
        <v>24</v>
      </c>
      <c r="G34" s="51">
        <v>447.5</v>
      </c>
      <c r="H34" s="77">
        <v>16</v>
      </c>
    </row>
    <row r="35" spans="1:8" x14ac:dyDescent="0.2">
      <c r="A35" s="108">
        <v>4034</v>
      </c>
      <c r="B35" s="29" t="s">
        <v>18</v>
      </c>
      <c r="C35" s="50">
        <v>380</v>
      </c>
      <c r="D35" s="83">
        <v>13</v>
      </c>
      <c r="E35" s="50" t="s">
        <v>128</v>
      </c>
      <c r="F35" s="83">
        <v>21</v>
      </c>
      <c r="G35" s="50">
        <v>380</v>
      </c>
      <c r="H35" s="83">
        <v>29</v>
      </c>
    </row>
    <row r="36" spans="1:8" x14ac:dyDescent="0.2">
      <c r="A36" s="99">
        <v>4036</v>
      </c>
      <c r="B36" s="5" t="s">
        <v>19</v>
      </c>
      <c r="C36" s="51"/>
      <c r="D36" s="77"/>
      <c r="E36" s="51" t="s">
        <v>70</v>
      </c>
      <c r="F36" s="77">
        <v>3</v>
      </c>
      <c r="G36" s="51" t="s">
        <v>70</v>
      </c>
      <c r="H36" s="77">
        <v>1</v>
      </c>
    </row>
    <row r="37" spans="1:8" x14ac:dyDescent="0.2">
      <c r="A37" s="110"/>
      <c r="B37" s="32" t="s">
        <v>76</v>
      </c>
      <c r="C37" s="64">
        <v>540</v>
      </c>
      <c r="D37" s="84">
        <v>52</v>
      </c>
      <c r="E37" s="64" t="s">
        <v>177</v>
      </c>
      <c r="F37" s="84">
        <v>54</v>
      </c>
      <c r="G37" s="64">
        <v>530</v>
      </c>
      <c r="H37" s="84">
        <v>63</v>
      </c>
    </row>
    <row r="38" spans="1:8" x14ac:dyDescent="0.2">
      <c r="A38" s="99">
        <v>4059</v>
      </c>
      <c r="B38" s="5" t="s">
        <v>22</v>
      </c>
      <c r="C38" s="51">
        <v>600</v>
      </c>
      <c r="D38" s="77">
        <v>34</v>
      </c>
      <c r="E38" s="51" t="s">
        <v>178</v>
      </c>
      <c r="F38" s="77">
        <v>35</v>
      </c>
      <c r="G38" s="51">
        <v>570</v>
      </c>
      <c r="H38" s="77">
        <v>41</v>
      </c>
    </row>
    <row r="39" spans="1:8" x14ac:dyDescent="0.2">
      <c r="A39" s="110">
        <v>4060</v>
      </c>
      <c r="B39" s="33" t="s">
        <v>23</v>
      </c>
      <c r="C39" s="65">
        <v>400</v>
      </c>
      <c r="D39" s="85">
        <v>12</v>
      </c>
      <c r="E39" s="65" t="s">
        <v>152</v>
      </c>
      <c r="F39" s="85">
        <v>12</v>
      </c>
      <c r="G39" s="65">
        <v>500</v>
      </c>
      <c r="H39" s="85">
        <v>13</v>
      </c>
    </row>
    <row r="40" spans="1:8" x14ac:dyDescent="0.2">
      <c r="A40" s="99">
        <v>4065</v>
      </c>
      <c r="B40" s="5" t="s">
        <v>26</v>
      </c>
      <c r="C40" s="51">
        <v>520</v>
      </c>
      <c r="D40" s="77">
        <v>6</v>
      </c>
      <c r="E40" s="51" t="s">
        <v>166</v>
      </c>
      <c r="F40" s="77">
        <v>7</v>
      </c>
      <c r="G40" s="51">
        <v>530</v>
      </c>
      <c r="H40" s="77">
        <v>9</v>
      </c>
    </row>
    <row r="41" spans="1:8" x14ac:dyDescent="0.2">
      <c r="A41" s="111"/>
      <c r="B41" s="34" t="s">
        <v>77</v>
      </c>
      <c r="C41" s="52">
        <v>450</v>
      </c>
      <c r="D41" s="86">
        <v>28</v>
      </c>
      <c r="E41" s="52" t="s">
        <v>154</v>
      </c>
      <c r="F41" s="86">
        <v>35</v>
      </c>
      <c r="G41" s="52">
        <v>450</v>
      </c>
      <c r="H41" s="86">
        <v>24</v>
      </c>
    </row>
    <row r="42" spans="1:8" x14ac:dyDescent="0.2">
      <c r="A42" s="99">
        <v>4053</v>
      </c>
      <c r="B42" s="5" t="s">
        <v>20</v>
      </c>
      <c r="C42" s="51">
        <v>450</v>
      </c>
      <c r="D42" s="77">
        <v>24</v>
      </c>
      <c r="E42" s="51" t="s">
        <v>154</v>
      </c>
      <c r="F42" s="77">
        <v>34</v>
      </c>
      <c r="G42" s="51">
        <v>450</v>
      </c>
      <c r="H42" s="77">
        <v>18</v>
      </c>
    </row>
    <row r="43" spans="1:8" x14ac:dyDescent="0.2">
      <c r="A43" s="112">
        <v>4054</v>
      </c>
      <c r="B43" s="35" t="s">
        <v>21</v>
      </c>
      <c r="C43" s="66" t="s">
        <v>113</v>
      </c>
      <c r="D43" s="87">
        <v>1</v>
      </c>
      <c r="E43" s="66" t="s">
        <v>132</v>
      </c>
      <c r="F43" s="87" t="s">
        <v>132</v>
      </c>
      <c r="G43" s="66" t="s">
        <v>70</v>
      </c>
      <c r="H43" s="87">
        <v>1</v>
      </c>
    </row>
    <row r="44" spans="1:8" x14ac:dyDescent="0.2">
      <c r="A44" s="99">
        <v>4061</v>
      </c>
      <c r="B44" s="5" t="s">
        <v>24</v>
      </c>
      <c r="C44" s="51" t="s">
        <v>113</v>
      </c>
      <c r="D44" s="77">
        <v>3</v>
      </c>
      <c r="E44" s="51" t="s">
        <v>70</v>
      </c>
      <c r="F44" s="77">
        <v>1</v>
      </c>
      <c r="G44" s="51">
        <v>490</v>
      </c>
      <c r="H44" s="77">
        <v>5</v>
      </c>
    </row>
    <row r="45" spans="1:8" x14ac:dyDescent="0.2">
      <c r="A45" s="113"/>
      <c r="B45" s="36" t="s">
        <v>80</v>
      </c>
      <c r="C45" s="67">
        <v>465</v>
      </c>
      <c r="D45" s="88">
        <v>101</v>
      </c>
      <c r="E45" s="67" t="s">
        <v>179</v>
      </c>
      <c r="F45" s="88">
        <v>131</v>
      </c>
      <c r="G45" s="67">
        <v>480</v>
      </c>
      <c r="H45" s="88">
        <v>155</v>
      </c>
    </row>
    <row r="46" spans="1:8" x14ac:dyDescent="0.2">
      <c r="A46" s="99">
        <v>4103</v>
      </c>
      <c r="B46" s="5" t="s">
        <v>38</v>
      </c>
      <c r="C46" s="51">
        <v>440</v>
      </c>
      <c r="D46" s="77">
        <v>29</v>
      </c>
      <c r="E46" s="51" t="s">
        <v>180</v>
      </c>
      <c r="F46" s="77">
        <v>30</v>
      </c>
      <c r="G46" s="51">
        <v>480</v>
      </c>
      <c r="H46" s="77">
        <v>34</v>
      </c>
    </row>
    <row r="47" spans="1:8" x14ac:dyDescent="0.2">
      <c r="A47" s="114">
        <v>4104</v>
      </c>
      <c r="B47" s="37" t="s">
        <v>39</v>
      </c>
      <c r="C47" s="53">
        <v>475</v>
      </c>
      <c r="D47" s="89">
        <v>11</v>
      </c>
      <c r="E47" s="53">
        <v>483</v>
      </c>
      <c r="F47" s="89">
        <v>10</v>
      </c>
      <c r="G47" s="53">
        <v>450</v>
      </c>
      <c r="H47" s="89">
        <v>16</v>
      </c>
    </row>
    <row r="48" spans="1:8" x14ac:dyDescent="0.2">
      <c r="A48" s="99">
        <v>4105</v>
      </c>
      <c r="B48" s="5" t="s">
        <v>40</v>
      </c>
      <c r="C48" s="51">
        <v>420</v>
      </c>
      <c r="D48" s="77">
        <v>18</v>
      </c>
      <c r="E48" s="51" t="s">
        <v>150</v>
      </c>
      <c r="F48" s="77">
        <v>21</v>
      </c>
      <c r="G48" s="51">
        <v>420</v>
      </c>
      <c r="H48" s="77">
        <v>25</v>
      </c>
    </row>
    <row r="49" spans="1:8" x14ac:dyDescent="0.2">
      <c r="A49" s="114">
        <v>4111</v>
      </c>
      <c r="B49" s="37" t="s">
        <v>46</v>
      </c>
      <c r="C49" s="53" t="s">
        <v>113</v>
      </c>
      <c r="D49" s="89">
        <v>1</v>
      </c>
      <c r="E49" s="53" t="s">
        <v>70</v>
      </c>
      <c r="F49" s="89">
        <v>1</v>
      </c>
      <c r="G49" s="53"/>
      <c r="H49" s="89"/>
    </row>
    <row r="50" spans="1:8" x14ac:dyDescent="0.2">
      <c r="A50" s="99">
        <v>4120</v>
      </c>
      <c r="B50" s="5" t="s">
        <v>50</v>
      </c>
      <c r="C50" s="51">
        <v>480</v>
      </c>
      <c r="D50" s="77">
        <v>13</v>
      </c>
      <c r="E50" s="51" t="s">
        <v>154</v>
      </c>
      <c r="F50" s="77">
        <v>22</v>
      </c>
      <c r="G50" s="51">
        <v>470</v>
      </c>
      <c r="H50" s="77">
        <v>21</v>
      </c>
    </row>
    <row r="51" spans="1:8" x14ac:dyDescent="0.2">
      <c r="A51" s="114">
        <v>4121</v>
      </c>
      <c r="B51" s="37" t="s">
        <v>51</v>
      </c>
      <c r="C51" s="53" t="s">
        <v>113</v>
      </c>
      <c r="D51" s="89">
        <v>4</v>
      </c>
      <c r="E51" s="53">
        <v>453</v>
      </c>
      <c r="F51" s="89">
        <v>10</v>
      </c>
      <c r="G51" s="53">
        <v>485</v>
      </c>
      <c r="H51" s="89">
        <v>9</v>
      </c>
    </row>
    <row r="52" spans="1:8" x14ac:dyDescent="0.2">
      <c r="A52" s="99">
        <v>4122</v>
      </c>
      <c r="B52" s="5" t="s">
        <v>52</v>
      </c>
      <c r="C52" s="51">
        <v>490</v>
      </c>
      <c r="D52" s="77">
        <v>25</v>
      </c>
      <c r="E52" s="51" t="s">
        <v>166</v>
      </c>
      <c r="F52" s="77">
        <v>37</v>
      </c>
      <c r="G52" s="51">
        <v>500</v>
      </c>
      <c r="H52" s="77">
        <v>50</v>
      </c>
    </row>
    <row r="53" spans="1:8" x14ac:dyDescent="0.2">
      <c r="A53" s="115"/>
      <c r="B53" s="38" t="s">
        <v>81</v>
      </c>
      <c r="C53" s="68">
        <v>400</v>
      </c>
      <c r="D53" s="90">
        <v>41</v>
      </c>
      <c r="E53" s="68" t="s">
        <v>157</v>
      </c>
      <c r="F53" s="90">
        <v>50</v>
      </c>
      <c r="G53" s="68">
        <v>400</v>
      </c>
      <c r="H53" s="90">
        <v>66</v>
      </c>
    </row>
    <row r="54" spans="1:8" x14ac:dyDescent="0.2">
      <c r="A54" s="99">
        <v>4106</v>
      </c>
      <c r="B54" s="5" t="s">
        <v>41</v>
      </c>
      <c r="C54" s="51"/>
      <c r="D54" s="77"/>
      <c r="E54" s="51" t="s">
        <v>70</v>
      </c>
      <c r="F54" s="77">
        <v>1</v>
      </c>
      <c r="G54" s="51" t="s">
        <v>70</v>
      </c>
      <c r="H54" s="77">
        <v>2</v>
      </c>
    </row>
    <row r="55" spans="1:8" x14ac:dyDescent="0.2">
      <c r="A55" s="116">
        <v>4107</v>
      </c>
      <c r="B55" s="39" t="s">
        <v>42</v>
      </c>
      <c r="C55" s="54"/>
      <c r="D55" s="91"/>
      <c r="E55" s="54" t="s">
        <v>70</v>
      </c>
      <c r="F55" s="91">
        <v>1</v>
      </c>
      <c r="G55" s="54" t="s">
        <v>70</v>
      </c>
      <c r="H55" s="91">
        <v>1</v>
      </c>
    </row>
    <row r="56" spans="1:8" x14ac:dyDescent="0.2">
      <c r="A56" s="99">
        <v>4108</v>
      </c>
      <c r="B56" s="5" t="s">
        <v>43</v>
      </c>
      <c r="C56" s="51" t="s">
        <v>113</v>
      </c>
      <c r="D56" s="77">
        <v>2</v>
      </c>
      <c r="E56" s="51" t="s">
        <v>70</v>
      </c>
      <c r="F56" s="77">
        <v>3</v>
      </c>
      <c r="G56" s="51">
        <v>312.5</v>
      </c>
      <c r="H56" s="77">
        <v>6</v>
      </c>
    </row>
    <row r="57" spans="1:8" x14ac:dyDescent="0.2">
      <c r="A57" s="116">
        <v>4109</v>
      </c>
      <c r="B57" s="39" t="s">
        <v>44</v>
      </c>
      <c r="C57" s="54">
        <v>400</v>
      </c>
      <c r="D57" s="91">
        <v>11</v>
      </c>
      <c r="E57" s="54" t="s">
        <v>181</v>
      </c>
      <c r="F57" s="91">
        <v>10</v>
      </c>
      <c r="G57" s="54">
        <v>420</v>
      </c>
      <c r="H57" s="91">
        <v>15</v>
      </c>
    </row>
    <row r="58" spans="1:8" x14ac:dyDescent="0.2">
      <c r="A58" s="99">
        <v>4110</v>
      </c>
      <c r="B58" s="5" t="s">
        <v>45</v>
      </c>
      <c r="C58" s="51" t="s">
        <v>113</v>
      </c>
      <c r="D58" s="77">
        <v>3</v>
      </c>
      <c r="E58" s="51" t="s">
        <v>70</v>
      </c>
      <c r="F58" s="77">
        <v>2</v>
      </c>
      <c r="G58" s="51" t="s">
        <v>70</v>
      </c>
      <c r="H58" s="77">
        <v>2</v>
      </c>
    </row>
    <row r="59" spans="1:8" x14ac:dyDescent="0.2">
      <c r="A59" s="116">
        <v>4112</v>
      </c>
      <c r="B59" s="39" t="s">
        <v>47</v>
      </c>
      <c r="C59" s="54">
        <v>385</v>
      </c>
      <c r="D59" s="91">
        <v>6</v>
      </c>
      <c r="E59" s="54" t="s">
        <v>133</v>
      </c>
      <c r="F59" s="91">
        <v>7</v>
      </c>
      <c r="G59" s="54" t="s">
        <v>70</v>
      </c>
      <c r="H59" s="91">
        <v>3</v>
      </c>
    </row>
    <row r="60" spans="1:8" x14ac:dyDescent="0.2">
      <c r="A60" s="99">
        <v>4113</v>
      </c>
      <c r="B60" s="5" t="s">
        <v>48</v>
      </c>
      <c r="C60" s="51">
        <v>410</v>
      </c>
      <c r="D60" s="77">
        <v>15</v>
      </c>
      <c r="E60" s="51" t="s">
        <v>149</v>
      </c>
      <c r="F60" s="77">
        <v>17</v>
      </c>
      <c r="G60" s="51">
        <v>442.5</v>
      </c>
      <c r="H60" s="77">
        <v>24</v>
      </c>
    </row>
    <row r="61" spans="1:8" x14ac:dyDescent="0.2">
      <c r="A61" s="116">
        <v>4115</v>
      </c>
      <c r="B61" s="39" t="s">
        <v>49</v>
      </c>
      <c r="C61" s="54" t="s">
        <v>113</v>
      </c>
      <c r="D61" s="91">
        <v>2</v>
      </c>
      <c r="E61" s="54" t="s">
        <v>70</v>
      </c>
      <c r="F61" s="91">
        <v>1</v>
      </c>
      <c r="G61" s="54" t="s">
        <v>70</v>
      </c>
      <c r="H61" s="91">
        <v>4</v>
      </c>
    </row>
    <row r="62" spans="1:8" x14ac:dyDescent="0.2">
      <c r="A62" s="99">
        <v>4116</v>
      </c>
      <c r="B62" s="5" t="s">
        <v>111</v>
      </c>
      <c r="C62" s="51" t="s">
        <v>113</v>
      </c>
      <c r="D62" s="77">
        <v>2</v>
      </c>
      <c r="E62" s="51" t="s">
        <v>126</v>
      </c>
      <c r="F62" s="77">
        <v>8</v>
      </c>
      <c r="G62" s="51">
        <v>380</v>
      </c>
      <c r="H62" s="77">
        <v>9</v>
      </c>
    </row>
    <row r="63" spans="1:8" x14ac:dyDescent="0.2">
      <c r="A63" s="117"/>
      <c r="B63" s="40" t="s">
        <v>78</v>
      </c>
      <c r="C63" s="69">
        <v>485</v>
      </c>
      <c r="D63" s="92">
        <v>107</v>
      </c>
      <c r="E63" s="69" t="s">
        <v>150</v>
      </c>
      <c r="F63" s="92">
        <v>104</v>
      </c>
      <c r="G63" s="69">
        <v>490</v>
      </c>
      <c r="H63" s="92">
        <v>119</v>
      </c>
    </row>
    <row r="64" spans="1:8" x14ac:dyDescent="0.2">
      <c r="A64" s="99">
        <v>4151</v>
      </c>
      <c r="B64" s="5" t="s">
        <v>53</v>
      </c>
      <c r="C64" s="51">
        <v>460</v>
      </c>
      <c r="D64" s="77">
        <v>21</v>
      </c>
      <c r="E64" s="51" t="s">
        <v>181</v>
      </c>
      <c r="F64" s="77">
        <v>23</v>
      </c>
      <c r="G64" s="51">
        <v>482.5</v>
      </c>
      <c r="H64" s="77">
        <v>24</v>
      </c>
    </row>
    <row r="65" spans="1:8" x14ac:dyDescent="0.2">
      <c r="A65" s="118">
        <v>4152</v>
      </c>
      <c r="B65" s="41" t="s">
        <v>54</v>
      </c>
      <c r="C65" s="70">
        <v>450</v>
      </c>
      <c r="D65" s="93">
        <v>30</v>
      </c>
      <c r="E65" s="70" t="s">
        <v>181</v>
      </c>
      <c r="F65" s="93">
        <v>27</v>
      </c>
      <c r="G65" s="70">
        <v>450</v>
      </c>
      <c r="H65" s="93">
        <v>21</v>
      </c>
    </row>
    <row r="66" spans="1:8" x14ac:dyDescent="0.2">
      <c r="A66" s="99">
        <v>4170</v>
      </c>
      <c r="B66" s="5" t="s">
        <v>60</v>
      </c>
      <c r="C66" s="51">
        <v>480</v>
      </c>
      <c r="D66" s="77">
        <v>29</v>
      </c>
      <c r="E66" s="51" t="s">
        <v>155</v>
      </c>
      <c r="F66" s="77">
        <v>31</v>
      </c>
      <c r="G66" s="51">
        <v>500</v>
      </c>
      <c r="H66" s="77">
        <v>43</v>
      </c>
    </row>
    <row r="67" spans="1:8" x14ac:dyDescent="0.2">
      <c r="A67" s="118">
        <v>4171</v>
      </c>
      <c r="B67" s="41" t="s">
        <v>61</v>
      </c>
      <c r="C67" s="70">
        <v>600</v>
      </c>
      <c r="D67" s="93">
        <v>25</v>
      </c>
      <c r="E67" s="70" t="s">
        <v>171</v>
      </c>
      <c r="F67" s="93">
        <v>21</v>
      </c>
      <c r="G67" s="70">
        <v>650</v>
      </c>
      <c r="H67" s="93">
        <v>28</v>
      </c>
    </row>
    <row r="68" spans="1:8" x14ac:dyDescent="0.2">
      <c r="A68" s="99">
        <v>4172</v>
      </c>
      <c r="B68" s="5" t="s">
        <v>62</v>
      </c>
      <c r="C68" s="51" t="s">
        <v>113</v>
      </c>
      <c r="D68" s="77">
        <v>2</v>
      </c>
      <c r="E68" s="51" t="s">
        <v>70</v>
      </c>
      <c r="F68" s="77">
        <v>2</v>
      </c>
      <c r="G68" s="51" t="s">
        <v>70</v>
      </c>
      <c r="H68" s="77">
        <v>3</v>
      </c>
    </row>
    <row r="69" spans="1:8" x14ac:dyDescent="0.2">
      <c r="A69" s="107"/>
      <c r="B69" s="28" t="s">
        <v>79</v>
      </c>
      <c r="C69" s="49">
        <v>420</v>
      </c>
      <c r="D69" s="82">
        <v>10</v>
      </c>
      <c r="E69" s="49" t="s">
        <v>154</v>
      </c>
      <c r="F69" s="82">
        <v>10</v>
      </c>
      <c r="G69" s="49">
        <v>460</v>
      </c>
      <c r="H69" s="82">
        <v>5</v>
      </c>
    </row>
    <row r="70" spans="1:8" x14ac:dyDescent="0.2">
      <c r="A70" s="99">
        <v>4153</v>
      </c>
      <c r="B70" s="5" t="s">
        <v>55</v>
      </c>
      <c r="C70" s="51"/>
      <c r="D70" s="77"/>
      <c r="E70" s="51" t="s">
        <v>70</v>
      </c>
      <c r="F70" s="77">
        <v>1</v>
      </c>
      <c r="G70" s="51"/>
      <c r="H70" s="77"/>
    </row>
    <row r="71" spans="1:8" x14ac:dyDescent="0.2">
      <c r="A71" s="108">
        <v>4154</v>
      </c>
      <c r="B71" s="29" t="s">
        <v>56</v>
      </c>
      <c r="C71" s="50" t="s">
        <v>113</v>
      </c>
      <c r="D71" s="83">
        <v>3</v>
      </c>
      <c r="E71" s="50" t="s">
        <v>70</v>
      </c>
      <c r="F71" s="83">
        <v>4</v>
      </c>
      <c r="G71" s="50"/>
      <c r="H71" s="83"/>
    </row>
    <row r="72" spans="1:8" x14ac:dyDescent="0.2">
      <c r="A72" s="99">
        <v>4155</v>
      </c>
      <c r="B72" s="5" t="s">
        <v>57</v>
      </c>
      <c r="C72" s="51"/>
      <c r="D72" s="77"/>
      <c r="E72" s="51" t="s">
        <v>132</v>
      </c>
      <c r="F72" s="77" t="s">
        <v>132</v>
      </c>
      <c r="G72" s="51"/>
      <c r="H72" s="77"/>
    </row>
    <row r="73" spans="1:8" x14ac:dyDescent="0.2">
      <c r="A73" s="108">
        <v>4156</v>
      </c>
      <c r="B73" s="29" t="s">
        <v>58</v>
      </c>
      <c r="C73" s="50" t="s">
        <v>113</v>
      </c>
      <c r="D73" s="83">
        <v>1</v>
      </c>
      <c r="E73" s="50" t="s">
        <v>70</v>
      </c>
      <c r="F73" s="83">
        <v>4</v>
      </c>
      <c r="G73" s="50" t="s">
        <v>70</v>
      </c>
      <c r="H73" s="83">
        <v>3</v>
      </c>
    </row>
    <row r="74" spans="1:8" x14ac:dyDescent="0.2">
      <c r="A74" s="99">
        <v>4173</v>
      </c>
      <c r="B74" s="5" t="s">
        <v>63</v>
      </c>
      <c r="C74" s="51" t="s">
        <v>113</v>
      </c>
      <c r="D74" s="77">
        <v>4</v>
      </c>
      <c r="E74" s="51" t="s">
        <v>70</v>
      </c>
      <c r="F74" s="77">
        <v>1</v>
      </c>
      <c r="G74" s="51" t="s">
        <v>70</v>
      </c>
      <c r="H74" s="77">
        <v>2</v>
      </c>
    </row>
    <row r="75" spans="1:8" x14ac:dyDescent="0.2">
      <c r="A75" s="108">
        <v>4174</v>
      </c>
      <c r="B75" s="29" t="s">
        <v>64</v>
      </c>
      <c r="C75" s="50" t="s">
        <v>113</v>
      </c>
      <c r="D75" s="83">
        <v>2</v>
      </c>
      <c r="E75" s="50" t="s">
        <v>132</v>
      </c>
      <c r="F75" s="83" t="s">
        <v>132</v>
      </c>
      <c r="G75" s="50"/>
      <c r="H75" s="83"/>
    </row>
    <row r="76" spans="1:8" x14ac:dyDescent="0.2">
      <c r="A76" s="101"/>
      <c r="B76" s="12" t="s">
        <v>82</v>
      </c>
      <c r="C76" s="60">
        <v>500</v>
      </c>
      <c r="D76" s="75">
        <v>106</v>
      </c>
      <c r="E76" s="60">
        <v>513</v>
      </c>
      <c r="F76" s="75">
        <v>116</v>
      </c>
      <c r="G76" s="60">
        <v>522.5</v>
      </c>
      <c r="H76" s="75">
        <v>102</v>
      </c>
    </row>
    <row r="77" spans="1:8" x14ac:dyDescent="0.2">
      <c r="A77" s="102">
        <v>4068</v>
      </c>
      <c r="B77" s="24" t="s">
        <v>29</v>
      </c>
      <c r="C77" s="61">
        <v>500</v>
      </c>
      <c r="D77" s="76">
        <v>104</v>
      </c>
      <c r="E77" s="61" t="s">
        <v>182</v>
      </c>
      <c r="F77" s="76">
        <v>108</v>
      </c>
      <c r="G77" s="61">
        <v>537.5</v>
      </c>
      <c r="H77" s="76">
        <v>82</v>
      </c>
    </row>
    <row r="78" spans="1:8" x14ac:dyDescent="0.2">
      <c r="A78" s="99">
        <v>4075</v>
      </c>
      <c r="B78" s="5" t="s">
        <v>34</v>
      </c>
      <c r="C78" s="51" t="s">
        <v>113</v>
      </c>
      <c r="D78" s="77">
        <v>2</v>
      </c>
      <c r="E78" s="51" t="s">
        <v>180</v>
      </c>
      <c r="F78" s="77">
        <v>8</v>
      </c>
      <c r="G78" s="51">
        <v>492.5</v>
      </c>
      <c r="H78" s="77">
        <v>20</v>
      </c>
    </row>
    <row r="79" spans="1:8" x14ac:dyDescent="0.2">
      <c r="A79" s="103"/>
      <c r="B79" s="26" t="s">
        <v>83</v>
      </c>
      <c r="C79" s="62">
        <v>375</v>
      </c>
      <c r="D79" s="78">
        <v>13</v>
      </c>
      <c r="E79" s="62" t="s">
        <v>146</v>
      </c>
      <c r="F79" s="78">
        <v>23</v>
      </c>
      <c r="G79" s="62">
        <v>350</v>
      </c>
      <c r="H79" s="78">
        <v>28</v>
      </c>
    </row>
    <row r="80" spans="1:8" x14ac:dyDescent="0.2">
      <c r="A80" s="99">
        <v>4069</v>
      </c>
      <c r="B80" s="5" t="s">
        <v>30</v>
      </c>
      <c r="C80" s="51" t="s">
        <v>113</v>
      </c>
      <c r="D80" s="77">
        <v>2</v>
      </c>
      <c r="E80" s="51" t="s">
        <v>70</v>
      </c>
      <c r="F80" s="77">
        <v>1</v>
      </c>
      <c r="G80" s="51" t="s">
        <v>70</v>
      </c>
      <c r="H80" s="77">
        <v>1</v>
      </c>
    </row>
    <row r="81" spans="1:8" x14ac:dyDescent="0.2">
      <c r="A81" s="104">
        <v>4070</v>
      </c>
      <c r="B81" s="27" t="s">
        <v>31</v>
      </c>
      <c r="C81" s="55" t="s">
        <v>113</v>
      </c>
      <c r="D81" s="79">
        <v>1</v>
      </c>
      <c r="E81" s="55" t="s">
        <v>70</v>
      </c>
      <c r="F81" s="79">
        <v>2</v>
      </c>
      <c r="G81" s="55" t="s">
        <v>70</v>
      </c>
      <c r="H81" s="79">
        <v>1</v>
      </c>
    </row>
    <row r="82" spans="1:8" x14ac:dyDescent="0.2">
      <c r="A82" s="99">
        <v>4073</v>
      </c>
      <c r="B82" s="5" t="s">
        <v>32</v>
      </c>
      <c r="C82" s="51"/>
      <c r="D82" s="77"/>
      <c r="E82" s="51" t="s">
        <v>70</v>
      </c>
      <c r="F82" s="77">
        <v>3</v>
      </c>
      <c r="G82" s="51" t="s">
        <v>70</v>
      </c>
      <c r="H82" s="77">
        <v>3</v>
      </c>
    </row>
    <row r="83" spans="1:8" x14ac:dyDescent="0.2">
      <c r="A83" s="104">
        <v>4074</v>
      </c>
      <c r="B83" s="27" t="s">
        <v>33</v>
      </c>
      <c r="C83" s="55" t="s">
        <v>113</v>
      </c>
      <c r="D83" s="79">
        <v>2</v>
      </c>
      <c r="E83" s="55" t="s">
        <v>70</v>
      </c>
      <c r="F83" s="79">
        <v>2</v>
      </c>
      <c r="G83" s="55">
        <v>410</v>
      </c>
      <c r="H83" s="79">
        <v>5</v>
      </c>
    </row>
    <row r="84" spans="1:8" x14ac:dyDescent="0.2">
      <c r="A84" s="99">
        <v>4076</v>
      </c>
      <c r="B84" s="5" t="s">
        <v>35</v>
      </c>
      <c r="C84" s="51"/>
      <c r="D84" s="77"/>
      <c r="E84" s="51" t="s">
        <v>70</v>
      </c>
      <c r="F84" s="77">
        <v>2</v>
      </c>
      <c r="G84" s="51" t="s">
        <v>70</v>
      </c>
      <c r="H84" s="77">
        <v>2</v>
      </c>
    </row>
    <row r="85" spans="1:8" x14ac:dyDescent="0.2">
      <c r="A85" s="104">
        <v>4077</v>
      </c>
      <c r="B85" s="27" t="s">
        <v>85</v>
      </c>
      <c r="C85" s="55" t="s">
        <v>113</v>
      </c>
      <c r="D85" s="79">
        <v>2</v>
      </c>
      <c r="E85" s="55" t="s">
        <v>138</v>
      </c>
      <c r="F85" s="79">
        <v>9</v>
      </c>
      <c r="G85" s="55">
        <v>340</v>
      </c>
      <c r="H85" s="79">
        <v>10</v>
      </c>
    </row>
    <row r="86" spans="1:8" ht="13.5" thickBot="1" x14ac:dyDescent="0.25">
      <c r="A86" s="119">
        <v>4078</v>
      </c>
      <c r="B86" s="13" t="s">
        <v>116</v>
      </c>
      <c r="C86" s="56">
        <v>360</v>
      </c>
      <c r="D86" s="94">
        <v>6</v>
      </c>
      <c r="E86" s="56" t="s">
        <v>70</v>
      </c>
      <c r="F86" s="94">
        <v>4</v>
      </c>
      <c r="G86" s="56">
        <v>349</v>
      </c>
      <c r="H86" s="94">
        <v>6</v>
      </c>
    </row>
    <row r="87" spans="1:8" x14ac:dyDescent="0.2">
      <c r="C87" s="42"/>
      <c r="D87" s="42"/>
      <c r="E87" s="42"/>
      <c r="F87" s="42"/>
    </row>
    <row r="88" spans="1:8" ht="36" x14ac:dyDescent="0.2">
      <c r="A88" s="9"/>
      <c r="B88" s="4" t="s">
        <v>67</v>
      </c>
      <c r="C88" s="42"/>
      <c r="D88" s="42"/>
      <c r="E88" s="42"/>
      <c r="F88" s="42"/>
    </row>
    <row r="89" spans="1:8" x14ac:dyDescent="0.2">
      <c r="A89" s="9"/>
      <c r="B89" s="3"/>
      <c r="C89" s="42"/>
      <c r="D89" s="42"/>
      <c r="E89" s="42"/>
      <c r="F89" s="42"/>
    </row>
    <row r="90" spans="1:8" x14ac:dyDescent="0.2">
      <c r="A90" s="9"/>
      <c r="C90" s="42"/>
      <c r="D90" s="42"/>
      <c r="E90" s="42"/>
      <c r="F90" s="42"/>
    </row>
    <row r="91" spans="1:8" x14ac:dyDescent="0.2">
      <c r="A91" s="9" t="s">
        <v>68</v>
      </c>
      <c r="C91" s="42"/>
      <c r="D91" s="42"/>
      <c r="E91" s="42"/>
      <c r="F91" s="42"/>
    </row>
    <row r="92" spans="1:8" x14ac:dyDescent="0.2">
      <c r="A92" s="9"/>
      <c r="B92" t="s">
        <v>69</v>
      </c>
      <c r="C92" s="42"/>
      <c r="D92" s="42"/>
      <c r="E92" s="42"/>
      <c r="F92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/>
  </sheetViews>
  <sheetFormatPr defaultRowHeight="12.75" x14ac:dyDescent="0.2"/>
  <sheetData>
    <row r="1" spans="1:8" ht="15.75" x14ac:dyDescent="0.25">
      <c r="A1" s="1" t="s">
        <v>91</v>
      </c>
      <c r="C1" s="42"/>
      <c r="D1" s="42"/>
      <c r="E1" s="42"/>
      <c r="F1" s="42"/>
      <c r="G1" s="42"/>
      <c r="H1" s="42"/>
    </row>
    <row r="2" spans="1:8" ht="15.75" x14ac:dyDescent="0.25">
      <c r="A2" s="1" t="s">
        <v>92</v>
      </c>
      <c r="C2" s="42"/>
      <c r="D2" s="42"/>
      <c r="E2" s="42"/>
      <c r="F2" s="42"/>
      <c r="G2" s="42"/>
      <c r="H2" s="42"/>
    </row>
    <row r="3" spans="1:8" ht="15" x14ac:dyDescent="0.25">
      <c r="A3" s="2" t="s">
        <v>0</v>
      </c>
      <c r="C3" s="42"/>
      <c r="D3" s="42"/>
      <c r="E3" s="42"/>
      <c r="F3" s="42"/>
      <c r="G3" s="42"/>
      <c r="H3" s="42"/>
    </row>
    <row r="4" spans="1:8" ht="15.75" thickBot="1" x14ac:dyDescent="0.3">
      <c r="A4" s="138" t="s">
        <v>1</v>
      </c>
      <c r="B4" s="13"/>
      <c r="C4" s="42"/>
      <c r="D4" s="42"/>
      <c r="E4" s="42"/>
      <c r="F4" s="42"/>
      <c r="G4" s="42"/>
      <c r="H4" s="42"/>
    </row>
    <row r="5" spans="1:8" x14ac:dyDescent="0.2">
      <c r="A5" s="122"/>
      <c r="B5" s="11"/>
      <c r="C5" s="48">
        <v>42430</v>
      </c>
      <c r="D5" s="73"/>
      <c r="E5" s="48">
        <v>42795</v>
      </c>
      <c r="F5" s="73"/>
      <c r="G5" s="48">
        <v>43160</v>
      </c>
      <c r="H5" s="73"/>
    </row>
    <row r="6" spans="1:8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ht="15" x14ac:dyDescent="0.25">
      <c r="A7" s="124"/>
      <c r="B7" s="23" t="s">
        <v>95</v>
      </c>
      <c r="C7" s="71">
        <v>390</v>
      </c>
      <c r="D7" s="74">
        <v>562</v>
      </c>
      <c r="E7" s="58" t="s">
        <v>157</v>
      </c>
      <c r="F7" s="74">
        <v>648</v>
      </c>
      <c r="G7" s="58">
        <v>390</v>
      </c>
      <c r="H7" s="74">
        <v>556</v>
      </c>
    </row>
    <row r="8" spans="1:8" x14ac:dyDescent="0.2">
      <c r="A8" s="125"/>
      <c r="B8" s="12" t="s">
        <v>73</v>
      </c>
      <c r="C8" s="60">
        <v>370</v>
      </c>
      <c r="D8" s="75">
        <v>38</v>
      </c>
      <c r="E8" s="60" t="s">
        <v>129</v>
      </c>
      <c r="F8" s="75">
        <v>33</v>
      </c>
      <c r="G8" s="60">
        <v>370</v>
      </c>
      <c r="H8" s="75">
        <v>35</v>
      </c>
    </row>
    <row r="9" spans="1:8" x14ac:dyDescent="0.2">
      <c r="A9" s="25">
        <v>4178</v>
      </c>
      <c r="B9" s="24" t="s">
        <v>65</v>
      </c>
      <c r="C9" s="61">
        <v>380</v>
      </c>
      <c r="D9" s="76">
        <v>21</v>
      </c>
      <c r="E9" s="61" t="s">
        <v>139</v>
      </c>
      <c r="F9" s="76">
        <v>15</v>
      </c>
      <c r="G9" s="61">
        <v>365</v>
      </c>
      <c r="H9" s="76">
        <v>23</v>
      </c>
    </row>
    <row r="10" spans="1:8" x14ac:dyDescent="0.2">
      <c r="A10" s="125">
        <v>4179</v>
      </c>
      <c r="B10" s="5" t="s">
        <v>66</v>
      </c>
      <c r="C10" s="51">
        <v>360</v>
      </c>
      <c r="D10" s="77">
        <v>17</v>
      </c>
      <c r="E10" s="51">
        <v>373</v>
      </c>
      <c r="F10" s="77">
        <v>18</v>
      </c>
      <c r="G10" s="51">
        <v>385</v>
      </c>
      <c r="H10" s="77">
        <v>12</v>
      </c>
    </row>
    <row r="11" spans="1:8" x14ac:dyDescent="0.2">
      <c r="A11" s="126"/>
      <c r="B11" s="26" t="s">
        <v>84</v>
      </c>
      <c r="C11" s="62">
        <v>450</v>
      </c>
      <c r="D11" s="78">
        <v>94</v>
      </c>
      <c r="E11" s="62" t="s">
        <v>154</v>
      </c>
      <c r="F11" s="78">
        <v>91</v>
      </c>
      <c r="G11" s="62">
        <v>450</v>
      </c>
      <c r="H11" s="78">
        <v>83</v>
      </c>
    </row>
    <row r="12" spans="1:8" x14ac:dyDescent="0.2">
      <c r="A12" s="125">
        <v>4000</v>
      </c>
      <c r="B12" s="5" t="s">
        <v>4</v>
      </c>
      <c r="C12" s="51">
        <v>515</v>
      </c>
      <c r="D12" s="77">
        <v>15</v>
      </c>
      <c r="E12" s="51">
        <v>418</v>
      </c>
      <c r="F12" s="77">
        <v>8</v>
      </c>
      <c r="G12" s="51">
        <v>470</v>
      </c>
      <c r="H12" s="77">
        <v>13</v>
      </c>
    </row>
    <row r="13" spans="1:8" x14ac:dyDescent="0.2">
      <c r="A13" s="126">
        <v>4005</v>
      </c>
      <c r="B13" s="27" t="s">
        <v>5</v>
      </c>
      <c r="C13" s="55">
        <v>510</v>
      </c>
      <c r="D13" s="79">
        <v>6</v>
      </c>
      <c r="E13" s="55" t="s">
        <v>181</v>
      </c>
      <c r="F13" s="79">
        <v>8</v>
      </c>
      <c r="G13" s="55">
        <v>495</v>
      </c>
      <c r="H13" s="79">
        <v>6</v>
      </c>
    </row>
    <row r="14" spans="1:8" x14ac:dyDescent="0.2">
      <c r="A14" s="125">
        <v>4006</v>
      </c>
      <c r="B14" s="5" t="s">
        <v>6</v>
      </c>
      <c r="C14" s="51">
        <v>475</v>
      </c>
      <c r="D14" s="77">
        <v>5</v>
      </c>
      <c r="E14" s="51" t="s">
        <v>70</v>
      </c>
      <c r="F14" s="77">
        <v>3</v>
      </c>
      <c r="G14" s="51">
        <v>450</v>
      </c>
      <c r="H14" s="77">
        <v>5</v>
      </c>
    </row>
    <row r="15" spans="1:8" x14ac:dyDescent="0.2">
      <c r="A15" s="126">
        <v>4064</v>
      </c>
      <c r="B15" s="27" t="s">
        <v>25</v>
      </c>
      <c r="C15" s="55">
        <v>460</v>
      </c>
      <c r="D15" s="79">
        <v>25</v>
      </c>
      <c r="E15" s="55" t="s">
        <v>154</v>
      </c>
      <c r="F15" s="79">
        <v>26</v>
      </c>
      <c r="G15" s="55">
        <v>467.5</v>
      </c>
      <c r="H15" s="79">
        <v>12</v>
      </c>
    </row>
    <row r="16" spans="1:8" x14ac:dyDescent="0.2">
      <c r="A16" s="125">
        <v>4066</v>
      </c>
      <c r="B16" s="5" t="s">
        <v>27</v>
      </c>
      <c r="C16" s="51">
        <v>395</v>
      </c>
      <c r="D16" s="77">
        <v>14</v>
      </c>
      <c r="E16" s="51" t="s">
        <v>130</v>
      </c>
      <c r="F16" s="77">
        <v>11</v>
      </c>
      <c r="G16" s="51">
        <v>465</v>
      </c>
      <c r="H16" s="77">
        <v>10</v>
      </c>
    </row>
    <row r="17" spans="1:8" x14ac:dyDescent="0.2">
      <c r="A17" s="126">
        <v>4067</v>
      </c>
      <c r="B17" s="27" t="s">
        <v>28</v>
      </c>
      <c r="C17" s="55" t="s">
        <v>113</v>
      </c>
      <c r="D17" s="79">
        <v>4</v>
      </c>
      <c r="E17" s="55" t="s">
        <v>176</v>
      </c>
      <c r="F17" s="79">
        <v>5</v>
      </c>
      <c r="G17" s="55">
        <v>425</v>
      </c>
      <c r="H17" s="79">
        <v>6</v>
      </c>
    </row>
    <row r="18" spans="1:8" x14ac:dyDescent="0.2">
      <c r="A18" s="125">
        <v>4101</v>
      </c>
      <c r="B18" s="5" t="s">
        <v>36</v>
      </c>
      <c r="C18" s="51">
        <v>430</v>
      </c>
      <c r="D18" s="77">
        <v>8</v>
      </c>
      <c r="E18" s="51" t="s">
        <v>152</v>
      </c>
      <c r="F18" s="77">
        <v>13</v>
      </c>
      <c r="G18" s="51">
        <v>455</v>
      </c>
      <c r="H18" s="77">
        <v>14</v>
      </c>
    </row>
    <row r="19" spans="1:8" x14ac:dyDescent="0.2">
      <c r="A19" s="126">
        <v>4102</v>
      </c>
      <c r="B19" s="27" t="s">
        <v>37</v>
      </c>
      <c r="C19" s="55">
        <v>415</v>
      </c>
      <c r="D19" s="79">
        <v>8</v>
      </c>
      <c r="E19" s="55" t="s">
        <v>154</v>
      </c>
      <c r="F19" s="79">
        <v>9</v>
      </c>
      <c r="G19" s="55">
        <v>427.5</v>
      </c>
      <c r="H19" s="79">
        <v>10</v>
      </c>
    </row>
    <row r="20" spans="1:8" x14ac:dyDescent="0.2">
      <c r="A20" s="125">
        <v>4169</v>
      </c>
      <c r="B20" s="5" t="s">
        <v>59</v>
      </c>
      <c r="C20" s="51">
        <v>450</v>
      </c>
      <c r="D20" s="77">
        <v>9</v>
      </c>
      <c r="E20" s="51" t="s">
        <v>133</v>
      </c>
      <c r="F20" s="77">
        <v>8</v>
      </c>
      <c r="G20" s="51">
        <v>450</v>
      </c>
      <c r="H20" s="77">
        <v>7</v>
      </c>
    </row>
    <row r="21" spans="1:8" x14ac:dyDescent="0.2">
      <c r="A21" s="127"/>
      <c r="B21" s="30" t="s">
        <v>74</v>
      </c>
      <c r="C21" s="63">
        <v>380</v>
      </c>
      <c r="D21" s="80">
        <v>83</v>
      </c>
      <c r="E21" s="63" t="s">
        <v>130</v>
      </c>
      <c r="F21" s="80">
        <v>114</v>
      </c>
      <c r="G21" s="63">
        <v>400</v>
      </c>
      <c r="H21" s="80">
        <v>89</v>
      </c>
    </row>
    <row r="22" spans="1:8" x14ac:dyDescent="0.2">
      <c r="A22" s="125">
        <v>4007</v>
      </c>
      <c r="B22" s="5" t="s">
        <v>7</v>
      </c>
      <c r="C22" s="51">
        <v>300</v>
      </c>
      <c r="D22" s="77">
        <v>5</v>
      </c>
      <c r="E22" s="51" t="s">
        <v>130</v>
      </c>
      <c r="F22" s="77">
        <v>7</v>
      </c>
      <c r="G22" s="51">
        <v>435</v>
      </c>
      <c r="H22" s="77">
        <v>9</v>
      </c>
    </row>
    <row r="23" spans="1:8" x14ac:dyDescent="0.2">
      <c r="A23" s="127">
        <v>4010</v>
      </c>
      <c r="B23" s="31" t="s">
        <v>8</v>
      </c>
      <c r="C23" s="59" t="s">
        <v>113</v>
      </c>
      <c r="D23" s="81">
        <v>1</v>
      </c>
      <c r="E23" s="59" t="s">
        <v>154</v>
      </c>
      <c r="F23" s="81">
        <v>5</v>
      </c>
      <c r="G23" s="59"/>
      <c r="H23" s="81"/>
    </row>
    <row r="24" spans="1:8" x14ac:dyDescent="0.2">
      <c r="A24" s="125">
        <v>4011</v>
      </c>
      <c r="B24" s="5" t="s">
        <v>9</v>
      </c>
      <c r="C24" s="51">
        <v>360</v>
      </c>
      <c r="D24" s="77">
        <v>8</v>
      </c>
      <c r="E24" s="51" t="s">
        <v>138</v>
      </c>
      <c r="F24" s="77">
        <v>8</v>
      </c>
      <c r="G24" s="51">
        <v>400</v>
      </c>
      <c r="H24" s="77">
        <v>7</v>
      </c>
    </row>
    <row r="25" spans="1:8" x14ac:dyDescent="0.2">
      <c r="A25" s="127">
        <v>4012</v>
      </c>
      <c r="B25" s="31" t="s">
        <v>10</v>
      </c>
      <c r="C25" s="59">
        <v>375</v>
      </c>
      <c r="D25" s="81">
        <v>10</v>
      </c>
      <c r="E25" s="59" t="s">
        <v>128</v>
      </c>
      <c r="F25" s="81">
        <v>19</v>
      </c>
      <c r="G25" s="59">
        <v>395</v>
      </c>
      <c r="H25" s="81">
        <v>12</v>
      </c>
    </row>
    <row r="26" spans="1:8" x14ac:dyDescent="0.2">
      <c r="A26" s="125">
        <v>4030</v>
      </c>
      <c r="B26" s="5" t="s">
        <v>15</v>
      </c>
      <c r="C26" s="51">
        <v>430</v>
      </c>
      <c r="D26" s="77">
        <v>14</v>
      </c>
      <c r="E26" s="51" t="s">
        <v>130</v>
      </c>
      <c r="F26" s="77">
        <v>24</v>
      </c>
      <c r="G26" s="51">
        <v>420</v>
      </c>
      <c r="H26" s="77">
        <v>22</v>
      </c>
    </row>
    <row r="27" spans="1:8" x14ac:dyDescent="0.2">
      <c r="A27" s="127">
        <v>4031</v>
      </c>
      <c r="B27" s="31" t="s">
        <v>16</v>
      </c>
      <c r="C27" s="59">
        <v>350</v>
      </c>
      <c r="D27" s="81">
        <v>15</v>
      </c>
      <c r="E27" s="59" t="s">
        <v>130</v>
      </c>
      <c r="F27" s="81">
        <v>20</v>
      </c>
      <c r="G27" s="59">
        <v>375</v>
      </c>
      <c r="H27" s="81">
        <v>16</v>
      </c>
    </row>
    <row r="28" spans="1:8" ht="89.25" x14ac:dyDescent="0.2">
      <c r="A28" s="125">
        <v>4051</v>
      </c>
      <c r="B28" s="140" t="s">
        <v>112</v>
      </c>
      <c r="C28" s="51">
        <v>395</v>
      </c>
      <c r="D28" s="77">
        <v>29</v>
      </c>
      <c r="E28" s="51" t="s">
        <v>127</v>
      </c>
      <c r="F28" s="77">
        <v>31</v>
      </c>
      <c r="G28" s="51">
        <v>400</v>
      </c>
      <c r="H28" s="77">
        <v>22</v>
      </c>
    </row>
    <row r="29" spans="1:8" x14ac:dyDescent="0.2">
      <c r="A29" s="128"/>
      <c r="B29" s="28" t="s">
        <v>75</v>
      </c>
      <c r="C29" s="49">
        <v>350</v>
      </c>
      <c r="D29" s="82">
        <v>67</v>
      </c>
      <c r="E29" s="49" t="s">
        <v>146</v>
      </c>
      <c r="F29" s="82">
        <v>91</v>
      </c>
      <c r="G29" s="49">
        <v>350</v>
      </c>
      <c r="H29" s="82">
        <v>75</v>
      </c>
    </row>
    <row r="30" spans="1:8" x14ac:dyDescent="0.2">
      <c r="A30" s="125">
        <v>4013</v>
      </c>
      <c r="B30" s="5" t="s">
        <v>11</v>
      </c>
      <c r="C30" s="51" t="s">
        <v>113</v>
      </c>
      <c r="D30" s="77">
        <v>2</v>
      </c>
      <c r="E30" s="51" t="s">
        <v>70</v>
      </c>
      <c r="F30" s="77">
        <v>4</v>
      </c>
      <c r="G30" s="51">
        <v>375</v>
      </c>
      <c r="H30" s="77">
        <v>5</v>
      </c>
    </row>
    <row r="31" spans="1:8" x14ac:dyDescent="0.2">
      <c r="A31" s="128">
        <v>4014</v>
      </c>
      <c r="B31" s="29" t="s">
        <v>12</v>
      </c>
      <c r="C31" s="50">
        <v>350</v>
      </c>
      <c r="D31" s="83">
        <v>7</v>
      </c>
      <c r="E31" s="50" t="s">
        <v>146</v>
      </c>
      <c r="F31" s="83">
        <v>11</v>
      </c>
      <c r="G31" s="50">
        <v>345</v>
      </c>
      <c r="H31" s="83">
        <v>8</v>
      </c>
    </row>
    <row r="32" spans="1:8" x14ac:dyDescent="0.2">
      <c r="A32" s="125">
        <v>4017</v>
      </c>
      <c r="B32" s="5" t="s">
        <v>13</v>
      </c>
      <c r="C32" s="51">
        <v>360</v>
      </c>
      <c r="D32" s="77">
        <v>25</v>
      </c>
      <c r="E32" s="51" t="s">
        <v>139</v>
      </c>
      <c r="F32" s="77">
        <v>25</v>
      </c>
      <c r="G32" s="51">
        <v>360</v>
      </c>
      <c r="H32" s="77">
        <v>20</v>
      </c>
    </row>
    <row r="33" spans="1:8" x14ac:dyDescent="0.2">
      <c r="A33" s="128">
        <v>4018</v>
      </c>
      <c r="B33" s="29" t="s">
        <v>14</v>
      </c>
      <c r="C33" s="50">
        <v>350</v>
      </c>
      <c r="D33" s="83">
        <v>10</v>
      </c>
      <c r="E33" s="50" t="s">
        <v>146</v>
      </c>
      <c r="F33" s="83">
        <v>19</v>
      </c>
      <c r="G33" s="50">
        <v>330</v>
      </c>
      <c r="H33" s="83">
        <v>17</v>
      </c>
    </row>
    <row r="34" spans="1:8" x14ac:dyDescent="0.2">
      <c r="A34" s="125">
        <v>4032</v>
      </c>
      <c r="B34" s="5" t="s">
        <v>17</v>
      </c>
      <c r="C34" s="51">
        <v>350</v>
      </c>
      <c r="D34" s="77">
        <v>10</v>
      </c>
      <c r="E34" s="51" t="s">
        <v>131</v>
      </c>
      <c r="F34" s="77">
        <v>15</v>
      </c>
      <c r="G34" s="51">
        <v>367.5</v>
      </c>
      <c r="H34" s="77">
        <v>10</v>
      </c>
    </row>
    <row r="35" spans="1:8" x14ac:dyDescent="0.2">
      <c r="A35" s="128">
        <v>4034</v>
      </c>
      <c r="B35" s="29" t="s">
        <v>18</v>
      </c>
      <c r="C35" s="50">
        <v>350</v>
      </c>
      <c r="D35" s="83">
        <v>13</v>
      </c>
      <c r="E35" s="50" t="s">
        <v>146</v>
      </c>
      <c r="F35" s="83">
        <v>15</v>
      </c>
      <c r="G35" s="50">
        <v>347.5</v>
      </c>
      <c r="H35" s="83">
        <v>14</v>
      </c>
    </row>
    <row r="36" spans="1:8" x14ac:dyDescent="0.2">
      <c r="A36" s="125">
        <v>4036</v>
      </c>
      <c r="B36" s="5" t="s">
        <v>19</v>
      </c>
      <c r="C36" s="51"/>
      <c r="D36" s="77"/>
      <c r="E36" s="51" t="s">
        <v>70</v>
      </c>
      <c r="F36" s="77">
        <v>2</v>
      </c>
      <c r="G36" s="51" t="s">
        <v>70</v>
      </c>
      <c r="H36" s="77">
        <v>1</v>
      </c>
    </row>
    <row r="37" spans="1:8" x14ac:dyDescent="0.2">
      <c r="A37" s="129"/>
      <c r="B37" s="32" t="s">
        <v>76</v>
      </c>
      <c r="C37" s="64">
        <v>450</v>
      </c>
      <c r="D37" s="84">
        <v>52</v>
      </c>
      <c r="E37" s="64" t="s">
        <v>155</v>
      </c>
      <c r="F37" s="84">
        <v>40</v>
      </c>
      <c r="G37" s="64">
        <v>450</v>
      </c>
      <c r="H37" s="84">
        <v>26</v>
      </c>
    </row>
    <row r="38" spans="1:8" x14ac:dyDescent="0.2">
      <c r="A38" s="125">
        <v>4059</v>
      </c>
      <c r="B38" s="5" t="s">
        <v>22</v>
      </c>
      <c r="C38" s="51">
        <v>480</v>
      </c>
      <c r="D38" s="77">
        <v>26</v>
      </c>
      <c r="E38" s="51">
        <v>488</v>
      </c>
      <c r="F38" s="77">
        <v>24</v>
      </c>
      <c r="G38" s="51">
        <v>455</v>
      </c>
      <c r="H38" s="77">
        <v>10</v>
      </c>
    </row>
    <row r="39" spans="1:8" x14ac:dyDescent="0.2">
      <c r="A39" s="129">
        <v>4060</v>
      </c>
      <c r="B39" s="33" t="s">
        <v>23</v>
      </c>
      <c r="C39" s="65">
        <v>430</v>
      </c>
      <c r="D39" s="85">
        <v>12</v>
      </c>
      <c r="E39" s="65" t="s">
        <v>176</v>
      </c>
      <c r="F39" s="85">
        <v>8</v>
      </c>
      <c r="G39" s="65">
        <v>450</v>
      </c>
      <c r="H39" s="85">
        <v>11</v>
      </c>
    </row>
    <row r="40" spans="1:8" x14ac:dyDescent="0.2">
      <c r="A40" s="125">
        <v>4065</v>
      </c>
      <c r="B40" s="5" t="s">
        <v>26</v>
      </c>
      <c r="C40" s="51">
        <v>455</v>
      </c>
      <c r="D40" s="77">
        <v>14</v>
      </c>
      <c r="E40" s="51" t="s">
        <v>181</v>
      </c>
      <c r="F40" s="77">
        <v>8</v>
      </c>
      <c r="G40" s="51">
        <v>450</v>
      </c>
      <c r="H40" s="77">
        <v>5</v>
      </c>
    </row>
    <row r="41" spans="1:8" x14ac:dyDescent="0.2">
      <c r="A41" s="130"/>
      <c r="B41" s="34" t="s">
        <v>77</v>
      </c>
      <c r="C41" s="52">
        <v>390</v>
      </c>
      <c r="D41" s="86">
        <v>22</v>
      </c>
      <c r="E41" s="52" t="s">
        <v>129</v>
      </c>
      <c r="F41" s="86">
        <v>34</v>
      </c>
      <c r="G41" s="52">
        <v>385</v>
      </c>
      <c r="H41" s="86">
        <v>24</v>
      </c>
    </row>
    <row r="42" spans="1:8" x14ac:dyDescent="0.2">
      <c r="A42" s="125">
        <v>4053</v>
      </c>
      <c r="B42" s="5" t="s">
        <v>20</v>
      </c>
      <c r="C42" s="51">
        <v>390</v>
      </c>
      <c r="D42" s="77">
        <v>20</v>
      </c>
      <c r="E42" s="51" t="s">
        <v>129</v>
      </c>
      <c r="F42" s="77">
        <v>27</v>
      </c>
      <c r="G42" s="51">
        <v>385</v>
      </c>
      <c r="H42" s="77">
        <v>22</v>
      </c>
    </row>
    <row r="43" spans="1:8" x14ac:dyDescent="0.2">
      <c r="A43" s="130">
        <v>4054</v>
      </c>
      <c r="B43" s="35" t="s">
        <v>21</v>
      </c>
      <c r="C43" s="66" t="s">
        <v>113</v>
      </c>
      <c r="D43" s="87">
        <v>1</v>
      </c>
      <c r="E43" s="66" t="s">
        <v>129</v>
      </c>
      <c r="F43" s="87">
        <v>6</v>
      </c>
      <c r="G43" s="66" t="s">
        <v>70</v>
      </c>
      <c r="H43" s="87">
        <v>1</v>
      </c>
    </row>
    <row r="44" spans="1:8" x14ac:dyDescent="0.2">
      <c r="A44" s="125">
        <v>4061</v>
      </c>
      <c r="B44" s="5" t="s">
        <v>24</v>
      </c>
      <c r="C44" s="51" t="s">
        <v>113</v>
      </c>
      <c r="D44" s="77">
        <v>1</v>
      </c>
      <c r="E44" s="51" t="s">
        <v>70</v>
      </c>
      <c r="F44" s="77">
        <v>1</v>
      </c>
      <c r="G44" s="51" t="s">
        <v>70</v>
      </c>
      <c r="H44" s="77">
        <v>1</v>
      </c>
    </row>
    <row r="45" spans="1:8" x14ac:dyDescent="0.2">
      <c r="A45" s="131"/>
      <c r="B45" s="36" t="s">
        <v>80</v>
      </c>
      <c r="C45" s="67">
        <v>380</v>
      </c>
      <c r="D45" s="88">
        <v>55</v>
      </c>
      <c r="E45" s="67" t="s">
        <v>157</v>
      </c>
      <c r="F45" s="88">
        <v>67</v>
      </c>
      <c r="G45" s="67">
        <v>395</v>
      </c>
      <c r="H45" s="88">
        <v>69</v>
      </c>
    </row>
    <row r="46" spans="1:8" x14ac:dyDescent="0.2">
      <c r="A46" s="125">
        <v>4103</v>
      </c>
      <c r="B46" s="5" t="s">
        <v>38</v>
      </c>
      <c r="C46" s="51">
        <v>360</v>
      </c>
      <c r="D46" s="77">
        <v>12</v>
      </c>
      <c r="E46" s="51" t="s">
        <v>157</v>
      </c>
      <c r="F46" s="77">
        <v>16</v>
      </c>
      <c r="G46" s="51">
        <v>400</v>
      </c>
      <c r="H46" s="77">
        <v>17</v>
      </c>
    </row>
    <row r="47" spans="1:8" x14ac:dyDescent="0.2">
      <c r="A47" s="131">
        <v>4104</v>
      </c>
      <c r="B47" s="37" t="s">
        <v>39</v>
      </c>
      <c r="C47" s="53" t="s">
        <v>113</v>
      </c>
      <c r="D47" s="89">
        <v>1</v>
      </c>
      <c r="E47" s="53" t="s">
        <v>70</v>
      </c>
      <c r="F47" s="89">
        <v>1</v>
      </c>
      <c r="G47" s="53" t="s">
        <v>70</v>
      </c>
      <c r="H47" s="89">
        <v>1</v>
      </c>
    </row>
    <row r="48" spans="1:8" x14ac:dyDescent="0.2">
      <c r="A48" s="125">
        <v>4105</v>
      </c>
      <c r="B48" s="5" t="s">
        <v>40</v>
      </c>
      <c r="C48" s="51">
        <v>390</v>
      </c>
      <c r="D48" s="77">
        <v>9</v>
      </c>
      <c r="E48" s="51" t="s">
        <v>130</v>
      </c>
      <c r="F48" s="77">
        <v>14</v>
      </c>
      <c r="G48" s="51">
        <v>397.5</v>
      </c>
      <c r="H48" s="77">
        <v>10</v>
      </c>
    </row>
    <row r="49" spans="1:8" x14ac:dyDescent="0.2">
      <c r="A49" s="131">
        <v>4111</v>
      </c>
      <c r="B49" s="37" t="s">
        <v>46</v>
      </c>
      <c r="C49" s="53"/>
      <c r="D49" s="89"/>
      <c r="E49" s="53" t="s">
        <v>132</v>
      </c>
      <c r="F49" s="89" t="s">
        <v>132</v>
      </c>
      <c r="G49" s="53"/>
      <c r="H49" s="89"/>
    </row>
    <row r="50" spans="1:8" x14ac:dyDescent="0.2">
      <c r="A50" s="125">
        <v>4120</v>
      </c>
      <c r="B50" s="5" t="s">
        <v>50</v>
      </c>
      <c r="C50" s="51">
        <v>420</v>
      </c>
      <c r="D50" s="77">
        <v>8</v>
      </c>
      <c r="E50" s="51" t="s">
        <v>126</v>
      </c>
      <c r="F50" s="77">
        <v>10</v>
      </c>
      <c r="G50" s="51">
        <v>445</v>
      </c>
      <c r="H50" s="77">
        <v>7</v>
      </c>
    </row>
    <row r="51" spans="1:8" x14ac:dyDescent="0.2">
      <c r="A51" s="131">
        <v>4121</v>
      </c>
      <c r="B51" s="37" t="s">
        <v>51</v>
      </c>
      <c r="C51" s="53">
        <v>390</v>
      </c>
      <c r="D51" s="89">
        <v>10</v>
      </c>
      <c r="E51" s="53" t="s">
        <v>183</v>
      </c>
      <c r="F51" s="89">
        <v>9</v>
      </c>
      <c r="G51" s="53">
        <v>400</v>
      </c>
      <c r="H51" s="89">
        <v>15</v>
      </c>
    </row>
    <row r="52" spans="1:8" x14ac:dyDescent="0.2">
      <c r="A52" s="125">
        <v>4122</v>
      </c>
      <c r="B52" s="5" t="s">
        <v>52</v>
      </c>
      <c r="C52" s="51">
        <v>365</v>
      </c>
      <c r="D52" s="77">
        <v>15</v>
      </c>
      <c r="E52" s="51" t="s">
        <v>139</v>
      </c>
      <c r="F52" s="77">
        <v>17</v>
      </c>
      <c r="G52" s="51">
        <v>360</v>
      </c>
      <c r="H52" s="77">
        <v>19</v>
      </c>
    </row>
    <row r="53" spans="1:8" x14ac:dyDescent="0.2">
      <c r="A53" s="132"/>
      <c r="B53" s="38" t="s">
        <v>81</v>
      </c>
      <c r="C53" s="68">
        <v>325</v>
      </c>
      <c r="D53" s="90">
        <v>36</v>
      </c>
      <c r="E53" s="68" t="s">
        <v>131</v>
      </c>
      <c r="F53" s="90">
        <v>34</v>
      </c>
      <c r="G53" s="68">
        <v>340</v>
      </c>
      <c r="H53" s="90">
        <v>40</v>
      </c>
    </row>
    <row r="54" spans="1:8" x14ac:dyDescent="0.2">
      <c r="A54" s="125">
        <v>4106</v>
      </c>
      <c r="B54" s="5" t="s">
        <v>41</v>
      </c>
      <c r="C54" s="51">
        <v>325</v>
      </c>
      <c r="D54" s="77">
        <v>5</v>
      </c>
      <c r="E54" s="51" t="s">
        <v>70</v>
      </c>
      <c r="F54" s="77">
        <v>4</v>
      </c>
      <c r="G54" s="51"/>
      <c r="H54" s="77"/>
    </row>
    <row r="55" spans="1:8" x14ac:dyDescent="0.2">
      <c r="A55" s="132">
        <v>4107</v>
      </c>
      <c r="B55" s="39" t="s">
        <v>42</v>
      </c>
      <c r="C55" s="54" t="s">
        <v>113</v>
      </c>
      <c r="D55" s="91">
        <v>4</v>
      </c>
      <c r="E55" s="54" t="s">
        <v>70</v>
      </c>
      <c r="F55" s="91">
        <v>2</v>
      </c>
      <c r="G55" s="54" t="s">
        <v>70</v>
      </c>
      <c r="H55" s="91">
        <v>2</v>
      </c>
    </row>
    <row r="56" spans="1:8" x14ac:dyDescent="0.2">
      <c r="A56" s="125">
        <v>4108</v>
      </c>
      <c r="B56" s="5" t="s">
        <v>43</v>
      </c>
      <c r="C56" s="51">
        <v>370</v>
      </c>
      <c r="D56" s="77">
        <v>7</v>
      </c>
      <c r="E56" s="51" t="s">
        <v>139</v>
      </c>
      <c r="F56" s="77">
        <v>8</v>
      </c>
      <c r="G56" s="51">
        <v>360</v>
      </c>
      <c r="H56" s="77">
        <v>5</v>
      </c>
    </row>
    <row r="57" spans="1:8" x14ac:dyDescent="0.2">
      <c r="A57" s="132">
        <v>4109</v>
      </c>
      <c r="B57" s="39" t="s">
        <v>44</v>
      </c>
      <c r="C57" s="54">
        <v>320</v>
      </c>
      <c r="D57" s="91">
        <v>12</v>
      </c>
      <c r="E57" s="54" t="s">
        <v>138</v>
      </c>
      <c r="F57" s="91">
        <v>11</v>
      </c>
      <c r="G57" s="54">
        <v>380</v>
      </c>
      <c r="H57" s="91">
        <v>12</v>
      </c>
    </row>
    <row r="58" spans="1:8" x14ac:dyDescent="0.2">
      <c r="A58" s="125">
        <v>4110</v>
      </c>
      <c r="B58" s="5" t="s">
        <v>45</v>
      </c>
      <c r="C58" s="51" t="s">
        <v>113</v>
      </c>
      <c r="D58" s="77">
        <v>4</v>
      </c>
      <c r="E58" s="51" t="s">
        <v>146</v>
      </c>
      <c r="F58" s="77">
        <v>6</v>
      </c>
      <c r="G58" s="51">
        <v>300</v>
      </c>
      <c r="H58" s="77">
        <v>7</v>
      </c>
    </row>
    <row r="59" spans="1:8" x14ac:dyDescent="0.2">
      <c r="A59" s="132">
        <v>4112</v>
      </c>
      <c r="B59" s="39" t="s">
        <v>47</v>
      </c>
      <c r="C59" s="54"/>
      <c r="D59" s="91"/>
      <c r="E59" s="54" t="s">
        <v>132</v>
      </c>
      <c r="F59" s="91" t="s">
        <v>132</v>
      </c>
      <c r="G59" s="54"/>
      <c r="H59" s="91"/>
    </row>
    <row r="60" spans="1:8" x14ac:dyDescent="0.2">
      <c r="A60" s="125">
        <v>4113</v>
      </c>
      <c r="B60" s="5" t="s">
        <v>48</v>
      </c>
      <c r="C60" s="51" t="s">
        <v>113</v>
      </c>
      <c r="D60" s="77">
        <v>3</v>
      </c>
      <c r="E60" s="51" t="s">
        <v>70</v>
      </c>
      <c r="F60" s="77">
        <v>1</v>
      </c>
      <c r="G60" s="51">
        <v>317.5</v>
      </c>
      <c r="H60" s="77">
        <v>12</v>
      </c>
    </row>
    <row r="61" spans="1:8" x14ac:dyDescent="0.2">
      <c r="A61" s="132">
        <v>4115</v>
      </c>
      <c r="B61" s="39" t="s">
        <v>49</v>
      </c>
      <c r="C61" s="54" t="s">
        <v>113</v>
      </c>
      <c r="D61" s="91">
        <v>1</v>
      </c>
      <c r="E61" s="54" t="s">
        <v>132</v>
      </c>
      <c r="F61" s="91" t="s">
        <v>132</v>
      </c>
      <c r="G61" s="54" t="s">
        <v>70</v>
      </c>
      <c r="H61" s="91">
        <v>1</v>
      </c>
    </row>
    <row r="62" spans="1:8" x14ac:dyDescent="0.2">
      <c r="A62" s="125">
        <v>4116</v>
      </c>
      <c r="B62" s="5" t="s">
        <v>111</v>
      </c>
      <c r="C62" s="51"/>
      <c r="D62" s="77"/>
      <c r="E62" s="51" t="s">
        <v>70</v>
      </c>
      <c r="F62" s="77">
        <v>2</v>
      </c>
      <c r="G62" s="51" t="s">
        <v>70</v>
      </c>
      <c r="H62" s="77">
        <v>1</v>
      </c>
    </row>
    <row r="63" spans="1:8" x14ac:dyDescent="0.2">
      <c r="A63" s="133"/>
      <c r="B63" s="40" t="s">
        <v>78</v>
      </c>
      <c r="C63" s="69">
        <v>420</v>
      </c>
      <c r="D63" s="92">
        <v>67</v>
      </c>
      <c r="E63" s="69" t="s">
        <v>130</v>
      </c>
      <c r="F63" s="92">
        <v>79</v>
      </c>
      <c r="G63" s="69">
        <v>410</v>
      </c>
      <c r="H63" s="92">
        <v>63</v>
      </c>
    </row>
    <row r="64" spans="1:8" x14ac:dyDescent="0.2">
      <c r="A64" s="125">
        <v>4151</v>
      </c>
      <c r="B64" s="5" t="s">
        <v>53</v>
      </c>
      <c r="C64" s="51">
        <v>420</v>
      </c>
      <c r="D64" s="77">
        <v>15</v>
      </c>
      <c r="E64" s="51" t="s">
        <v>130</v>
      </c>
      <c r="F64" s="77">
        <v>11</v>
      </c>
      <c r="G64" s="51">
        <v>450</v>
      </c>
      <c r="H64" s="77">
        <v>14</v>
      </c>
    </row>
    <row r="65" spans="1:8" x14ac:dyDescent="0.2">
      <c r="A65" s="133">
        <v>4152</v>
      </c>
      <c r="B65" s="41" t="s">
        <v>54</v>
      </c>
      <c r="C65" s="70">
        <v>420</v>
      </c>
      <c r="D65" s="93">
        <v>20</v>
      </c>
      <c r="E65" s="70" t="s">
        <v>130</v>
      </c>
      <c r="F65" s="93">
        <v>24</v>
      </c>
      <c r="G65" s="70">
        <v>382.5</v>
      </c>
      <c r="H65" s="93">
        <v>14</v>
      </c>
    </row>
    <row r="66" spans="1:8" x14ac:dyDescent="0.2">
      <c r="A66" s="125">
        <v>4170</v>
      </c>
      <c r="B66" s="5" t="s">
        <v>60</v>
      </c>
      <c r="C66" s="51">
        <v>410</v>
      </c>
      <c r="D66" s="77">
        <v>22</v>
      </c>
      <c r="E66" s="51" t="s">
        <v>130</v>
      </c>
      <c r="F66" s="77">
        <v>25</v>
      </c>
      <c r="G66" s="51">
        <v>400</v>
      </c>
      <c r="H66" s="77">
        <v>26</v>
      </c>
    </row>
    <row r="67" spans="1:8" x14ac:dyDescent="0.2">
      <c r="A67" s="133">
        <v>4171</v>
      </c>
      <c r="B67" s="41" t="s">
        <v>61</v>
      </c>
      <c r="C67" s="70">
        <v>450</v>
      </c>
      <c r="D67" s="93">
        <v>10</v>
      </c>
      <c r="E67" s="70" t="s">
        <v>176</v>
      </c>
      <c r="F67" s="93">
        <v>15</v>
      </c>
      <c r="G67" s="70">
        <v>410</v>
      </c>
      <c r="H67" s="93">
        <v>8</v>
      </c>
    </row>
    <row r="68" spans="1:8" x14ac:dyDescent="0.2">
      <c r="A68" s="125">
        <v>4172</v>
      </c>
      <c r="B68" s="5" t="s">
        <v>62</v>
      </c>
      <c r="C68" s="51"/>
      <c r="D68" s="77"/>
      <c r="E68" s="51" t="s">
        <v>70</v>
      </c>
      <c r="F68" s="77">
        <v>4</v>
      </c>
      <c r="G68" s="51" t="s">
        <v>70</v>
      </c>
      <c r="H68" s="77">
        <v>1</v>
      </c>
    </row>
    <row r="69" spans="1:8" x14ac:dyDescent="0.2">
      <c r="A69" s="128"/>
      <c r="B69" s="28" t="s">
        <v>79</v>
      </c>
      <c r="C69" s="49">
        <v>310</v>
      </c>
      <c r="D69" s="82">
        <v>8</v>
      </c>
      <c r="E69" s="49" t="s">
        <v>157</v>
      </c>
      <c r="F69" s="82">
        <v>7</v>
      </c>
      <c r="G69" s="49">
        <v>340</v>
      </c>
      <c r="H69" s="82">
        <v>5</v>
      </c>
    </row>
    <row r="70" spans="1:8" x14ac:dyDescent="0.2">
      <c r="A70" s="125">
        <v>4153</v>
      </c>
      <c r="B70" s="5" t="s">
        <v>55</v>
      </c>
      <c r="C70" s="51" t="s">
        <v>113</v>
      </c>
      <c r="D70" s="77">
        <v>1</v>
      </c>
      <c r="E70" s="51" t="s">
        <v>132</v>
      </c>
      <c r="F70" s="77" t="s">
        <v>132</v>
      </c>
      <c r="G70" s="51"/>
      <c r="H70" s="77"/>
    </row>
    <row r="71" spans="1:8" x14ac:dyDescent="0.2">
      <c r="A71" s="128">
        <v>4154</v>
      </c>
      <c r="B71" s="29" t="s">
        <v>56</v>
      </c>
      <c r="C71" s="50"/>
      <c r="D71" s="83"/>
      <c r="E71" s="50" t="s">
        <v>70</v>
      </c>
      <c r="F71" s="83">
        <v>1</v>
      </c>
      <c r="G71" s="50"/>
      <c r="H71" s="83"/>
    </row>
    <row r="72" spans="1:8" x14ac:dyDescent="0.2">
      <c r="A72" s="125">
        <v>4155</v>
      </c>
      <c r="B72" s="5" t="s">
        <v>57</v>
      </c>
      <c r="C72" s="51"/>
      <c r="D72" s="77"/>
      <c r="E72" s="51" t="s">
        <v>132</v>
      </c>
      <c r="F72" s="77" t="s">
        <v>132</v>
      </c>
      <c r="G72" s="51"/>
      <c r="H72" s="77"/>
    </row>
    <row r="73" spans="1:8" x14ac:dyDescent="0.2">
      <c r="A73" s="128">
        <v>4156</v>
      </c>
      <c r="B73" s="29" t="s">
        <v>58</v>
      </c>
      <c r="C73" s="50"/>
      <c r="D73" s="83"/>
      <c r="E73" s="50" t="s">
        <v>132</v>
      </c>
      <c r="F73" s="83" t="s">
        <v>132</v>
      </c>
      <c r="G73" s="50"/>
      <c r="H73" s="83"/>
    </row>
    <row r="74" spans="1:8" x14ac:dyDescent="0.2">
      <c r="A74" s="125">
        <v>4173</v>
      </c>
      <c r="B74" s="5" t="s">
        <v>63</v>
      </c>
      <c r="C74" s="51">
        <v>340</v>
      </c>
      <c r="D74" s="77">
        <v>7</v>
      </c>
      <c r="E74" s="51" t="s">
        <v>133</v>
      </c>
      <c r="F74" s="77">
        <v>6</v>
      </c>
      <c r="G74" s="51" t="s">
        <v>70</v>
      </c>
      <c r="H74" s="77">
        <v>3</v>
      </c>
    </row>
    <row r="75" spans="1:8" x14ac:dyDescent="0.2">
      <c r="A75" s="128">
        <v>4174</v>
      </c>
      <c r="B75" s="29" t="s">
        <v>64</v>
      </c>
      <c r="C75" s="50"/>
      <c r="D75" s="83"/>
      <c r="E75" s="50" t="s">
        <v>132</v>
      </c>
      <c r="F75" s="83" t="s">
        <v>132</v>
      </c>
      <c r="G75" s="50" t="s">
        <v>70</v>
      </c>
      <c r="H75" s="83">
        <v>2</v>
      </c>
    </row>
    <row r="76" spans="1:8" x14ac:dyDescent="0.2">
      <c r="A76" s="125"/>
      <c r="B76" s="12" t="s">
        <v>82</v>
      </c>
      <c r="C76" s="60">
        <v>380</v>
      </c>
      <c r="D76" s="75">
        <v>27</v>
      </c>
      <c r="E76" s="60" t="s">
        <v>157</v>
      </c>
      <c r="F76" s="75">
        <v>40</v>
      </c>
      <c r="G76" s="60">
        <v>390</v>
      </c>
      <c r="H76" s="75">
        <v>31</v>
      </c>
    </row>
    <row r="77" spans="1:8" x14ac:dyDescent="0.2">
      <c r="A77" s="25">
        <v>4068</v>
      </c>
      <c r="B77" s="24" t="s">
        <v>29</v>
      </c>
      <c r="C77" s="61">
        <v>390</v>
      </c>
      <c r="D77" s="76">
        <v>8</v>
      </c>
      <c r="E77" s="61" t="s">
        <v>130</v>
      </c>
      <c r="F77" s="76">
        <v>15</v>
      </c>
      <c r="G77" s="61">
        <v>397.5</v>
      </c>
      <c r="H77" s="76">
        <v>16</v>
      </c>
    </row>
    <row r="78" spans="1:8" x14ac:dyDescent="0.2">
      <c r="A78" s="125">
        <v>4075</v>
      </c>
      <c r="B78" s="5" t="s">
        <v>34</v>
      </c>
      <c r="C78" s="51">
        <v>375</v>
      </c>
      <c r="D78" s="77">
        <v>19</v>
      </c>
      <c r="E78" s="51" t="s">
        <v>157</v>
      </c>
      <c r="F78" s="77">
        <v>25</v>
      </c>
      <c r="G78" s="51">
        <v>385</v>
      </c>
      <c r="H78" s="77">
        <v>15</v>
      </c>
    </row>
    <row r="79" spans="1:8" x14ac:dyDescent="0.2">
      <c r="A79" s="126"/>
      <c r="B79" s="26" t="s">
        <v>83</v>
      </c>
      <c r="C79" s="62">
        <v>310</v>
      </c>
      <c r="D79" s="78">
        <v>13</v>
      </c>
      <c r="E79" s="62" t="s">
        <v>184</v>
      </c>
      <c r="F79" s="78">
        <v>18</v>
      </c>
      <c r="G79" s="62">
        <v>315</v>
      </c>
      <c r="H79" s="78">
        <v>16</v>
      </c>
    </row>
    <row r="80" spans="1:8" x14ac:dyDescent="0.2">
      <c r="A80" s="125">
        <v>4069</v>
      </c>
      <c r="B80" s="5" t="s">
        <v>30</v>
      </c>
      <c r="C80" s="51">
        <v>360</v>
      </c>
      <c r="D80" s="77">
        <v>5</v>
      </c>
      <c r="E80" s="51" t="s">
        <v>70</v>
      </c>
      <c r="F80" s="77">
        <v>4</v>
      </c>
      <c r="G80" s="51" t="s">
        <v>70</v>
      </c>
      <c r="H80" s="77">
        <v>3</v>
      </c>
    </row>
    <row r="81" spans="1:8" x14ac:dyDescent="0.2">
      <c r="A81" s="126">
        <v>4070</v>
      </c>
      <c r="B81" s="27" t="s">
        <v>31</v>
      </c>
      <c r="C81" s="55"/>
      <c r="D81" s="79"/>
      <c r="E81" s="55" t="s">
        <v>132</v>
      </c>
      <c r="F81" s="79" t="s">
        <v>132</v>
      </c>
      <c r="G81" s="55"/>
      <c r="H81" s="79"/>
    </row>
    <row r="82" spans="1:8" x14ac:dyDescent="0.2">
      <c r="A82" s="125">
        <v>4073</v>
      </c>
      <c r="B82" s="5" t="s">
        <v>32</v>
      </c>
      <c r="C82" s="51"/>
      <c r="D82" s="77"/>
      <c r="E82" s="51" t="s">
        <v>132</v>
      </c>
      <c r="F82" s="77" t="s">
        <v>132</v>
      </c>
      <c r="G82" s="51"/>
      <c r="H82" s="77"/>
    </row>
    <row r="83" spans="1:8" x14ac:dyDescent="0.2">
      <c r="A83" s="126">
        <v>4074</v>
      </c>
      <c r="B83" s="27" t="s">
        <v>33</v>
      </c>
      <c r="C83" s="55"/>
      <c r="D83" s="79"/>
      <c r="E83" s="55" t="s">
        <v>70</v>
      </c>
      <c r="F83" s="79">
        <v>1</v>
      </c>
      <c r="G83" s="55" t="s">
        <v>70</v>
      </c>
      <c r="H83" s="79">
        <v>1</v>
      </c>
    </row>
    <row r="84" spans="1:8" x14ac:dyDescent="0.2">
      <c r="A84" s="125">
        <v>4076</v>
      </c>
      <c r="B84" s="5" t="s">
        <v>35</v>
      </c>
      <c r="C84" s="51" t="s">
        <v>113</v>
      </c>
      <c r="D84" s="77">
        <v>2</v>
      </c>
      <c r="E84" s="51" t="s">
        <v>70</v>
      </c>
      <c r="F84" s="77">
        <v>4</v>
      </c>
      <c r="G84" s="51">
        <v>310</v>
      </c>
      <c r="H84" s="77">
        <v>7</v>
      </c>
    </row>
    <row r="85" spans="1:8" x14ac:dyDescent="0.2">
      <c r="A85" s="126">
        <v>4077</v>
      </c>
      <c r="B85" s="27" t="s">
        <v>85</v>
      </c>
      <c r="C85" s="55">
        <v>280</v>
      </c>
      <c r="D85" s="79">
        <v>6</v>
      </c>
      <c r="E85" s="55" t="s">
        <v>135</v>
      </c>
      <c r="F85" s="79">
        <v>7</v>
      </c>
      <c r="G85" s="55" t="s">
        <v>70</v>
      </c>
      <c r="H85" s="79">
        <v>4</v>
      </c>
    </row>
    <row r="86" spans="1:8" ht="13.5" thickBot="1" x14ac:dyDescent="0.25">
      <c r="A86" s="135">
        <v>4078</v>
      </c>
      <c r="B86" s="13" t="s">
        <v>116</v>
      </c>
      <c r="C86" s="56"/>
      <c r="D86" s="94"/>
      <c r="E86" s="56" t="s">
        <v>70</v>
      </c>
      <c r="F86" s="94">
        <v>2</v>
      </c>
      <c r="G86" s="56" t="s">
        <v>70</v>
      </c>
      <c r="H86" s="94">
        <v>1</v>
      </c>
    </row>
    <row r="87" spans="1:8" x14ac:dyDescent="0.2">
      <c r="C87" s="42"/>
      <c r="D87" s="42"/>
      <c r="E87" s="42"/>
      <c r="F87" s="42"/>
    </row>
    <row r="88" spans="1:8" ht="156" x14ac:dyDescent="0.2">
      <c r="B88" s="4" t="s">
        <v>67</v>
      </c>
      <c r="C88" s="42"/>
      <c r="D88" s="42"/>
      <c r="E88" s="42"/>
      <c r="F88" s="42"/>
    </row>
    <row r="89" spans="1:8" x14ac:dyDescent="0.2">
      <c r="B89" s="3"/>
      <c r="C89" s="42"/>
      <c r="D89" s="42"/>
      <c r="E89" s="42"/>
      <c r="F89" s="42"/>
    </row>
    <row r="90" spans="1:8" x14ac:dyDescent="0.2">
      <c r="C90" s="42"/>
      <c r="D90" s="42"/>
      <c r="E90" s="42"/>
      <c r="F90" s="42"/>
    </row>
    <row r="91" spans="1:8" x14ac:dyDescent="0.2">
      <c r="A91" t="s">
        <v>68</v>
      </c>
      <c r="C91" s="42"/>
      <c r="D91" s="42"/>
      <c r="E91" s="42"/>
      <c r="F91" s="42"/>
    </row>
    <row r="92" spans="1:8" x14ac:dyDescent="0.2">
      <c r="B92" t="s">
        <v>69</v>
      </c>
      <c r="C92" s="42"/>
      <c r="D92" s="42"/>
      <c r="E92" s="42"/>
      <c r="F92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/>
  </sheetViews>
  <sheetFormatPr defaultRowHeight="12.75" x14ac:dyDescent="0.2"/>
  <cols>
    <col min="2" max="2" width="36.7109375" bestFit="1" customWidth="1"/>
  </cols>
  <sheetData>
    <row r="1" spans="1:8" ht="15.75" x14ac:dyDescent="0.25">
      <c r="A1" s="1" t="s">
        <v>91</v>
      </c>
      <c r="C1" s="42"/>
      <c r="D1" s="42"/>
      <c r="E1" s="42"/>
      <c r="F1" s="42"/>
      <c r="G1" s="42"/>
      <c r="H1" s="42"/>
    </row>
    <row r="2" spans="1:8" ht="15.75" x14ac:dyDescent="0.25">
      <c r="A2" s="1" t="s">
        <v>93</v>
      </c>
      <c r="C2" s="42"/>
      <c r="D2" s="42"/>
      <c r="E2" s="42"/>
      <c r="F2" s="42"/>
      <c r="G2" s="42"/>
      <c r="H2" s="42"/>
    </row>
    <row r="3" spans="1:8" ht="15" x14ac:dyDescent="0.25">
      <c r="A3" s="2" t="s">
        <v>0</v>
      </c>
      <c r="C3" s="42"/>
      <c r="D3" s="42"/>
      <c r="E3" s="42"/>
      <c r="F3" s="42"/>
      <c r="G3" s="42"/>
      <c r="H3" s="42"/>
    </row>
    <row r="4" spans="1:8" ht="15.75" thickBot="1" x14ac:dyDescent="0.3">
      <c r="A4" s="138" t="s">
        <v>1</v>
      </c>
      <c r="B4" s="13"/>
      <c r="C4" s="42"/>
      <c r="D4" s="42"/>
      <c r="E4" s="42"/>
      <c r="F4" s="42"/>
      <c r="G4" s="42"/>
      <c r="H4" s="42"/>
    </row>
    <row r="5" spans="1:8" x14ac:dyDescent="0.2">
      <c r="A5" s="122"/>
      <c r="B5" s="10"/>
      <c r="C5" s="48">
        <v>42430</v>
      </c>
      <c r="D5" s="73"/>
      <c r="E5" s="48">
        <v>42795</v>
      </c>
      <c r="F5" s="73"/>
      <c r="G5" s="48">
        <v>43160</v>
      </c>
      <c r="H5" s="73"/>
    </row>
    <row r="6" spans="1:8" ht="25.5" x14ac:dyDescent="0.2">
      <c r="A6" s="123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ht="15" x14ac:dyDescent="0.25">
      <c r="A7" s="124"/>
      <c r="B7" s="23" t="s">
        <v>95</v>
      </c>
      <c r="C7" s="71">
        <v>435</v>
      </c>
      <c r="D7" s="74">
        <v>3221</v>
      </c>
      <c r="E7" s="58" t="s">
        <v>183</v>
      </c>
      <c r="F7" s="74">
        <v>3543</v>
      </c>
      <c r="G7" s="58">
        <v>440</v>
      </c>
      <c r="H7" s="74">
        <v>3207</v>
      </c>
    </row>
    <row r="8" spans="1:8" x14ac:dyDescent="0.2">
      <c r="A8" s="125"/>
      <c r="B8" s="12" t="s">
        <v>73</v>
      </c>
      <c r="C8" s="60">
        <v>420</v>
      </c>
      <c r="D8" s="75">
        <v>140</v>
      </c>
      <c r="E8" s="60" t="s">
        <v>149</v>
      </c>
      <c r="F8" s="75">
        <v>165</v>
      </c>
      <c r="G8" s="60">
        <v>420</v>
      </c>
      <c r="H8" s="75">
        <v>149</v>
      </c>
    </row>
    <row r="9" spans="1:8" x14ac:dyDescent="0.2">
      <c r="A9" s="25">
        <v>4178</v>
      </c>
      <c r="B9" s="24" t="s">
        <v>65</v>
      </c>
      <c r="C9" s="61">
        <v>425</v>
      </c>
      <c r="D9" s="76">
        <v>79</v>
      </c>
      <c r="E9" s="61" t="s">
        <v>149</v>
      </c>
      <c r="F9" s="76">
        <v>108</v>
      </c>
      <c r="G9" s="61">
        <v>415</v>
      </c>
      <c r="H9" s="76">
        <v>89</v>
      </c>
    </row>
    <row r="10" spans="1:8" x14ac:dyDescent="0.2">
      <c r="A10" s="125">
        <v>4179</v>
      </c>
      <c r="B10" s="5" t="s">
        <v>66</v>
      </c>
      <c r="C10" s="51">
        <v>410</v>
      </c>
      <c r="D10" s="77">
        <v>61</v>
      </c>
      <c r="E10" s="51" t="s">
        <v>149</v>
      </c>
      <c r="F10" s="77">
        <v>57</v>
      </c>
      <c r="G10" s="51">
        <v>427.5</v>
      </c>
      <c r="H10" s="77">
        <v>60</v>
      </c>
    </row>
    <row r="11" spans="1:8" x14ac:dyDescent="0.2">
      <c r="A11" s="126"/>
      <c r="B11" s="26" t="s">
        <v>84</v>
      </c>
      <c r="C11" s="62">
        <v>560</v>
      </c>
      <c r="D11" s="78">
        <v>320</v>
      </c>
      <c r="E11" s="62" t="s">
        <v>185</v>
      </c>
      <c r="F11" s="78">
        <v>364</v>
      </c>
      <c r="G11" s="62">
        <v>550</v>
      </c>
      <c r="H11" s="78">
        <v>298</v>
      </c>
    </row>
    <row r="12" spans="1:8" x14ac:dyDescent="0.2">
      <c r="A12" s="125">
        <v>4000</v>
      </c>
      <c r="B12" s="5" t="s">
        <v>4</v>
      </c>
      <c r="C12" s="51">
        <v>580</v>
      </c>
      <c r="D12" s="77">
        <v>23</v>
      </c>
      <c r="E12" s="51" t="s">
        <v>171</v>
      </c>
      <c r="F12" s="77">
        <v>21</v>
      </c>
      <c r="G12" s="51">
        <v>597.5</v>
      </c>
      <c r="H12" s="77">
        <v>18</v>
      </c>
    </row>
    <row r="13" spans="1:8" x14ac:dyDescent="0.2">
      <c r="A13" s="126">
        <v>4005</v>
      </c>
      <c r="B13" s="27" t="s">
        <v>5</v>
      </c>
      <c r="C13" s="55">
        <v>595</v>
      </c>
      <c r="D13" s="79">
        <v>16</v>
      </c>
      <c r="E13" s="55" t="s">
        <v>169</v>
      </c>
      <c r="F13" s="79">
        <v>22</v>
      </c>
      <c r="G13" s="55">
        <v>735</v>
      </c>
      <c r="H13" s="79">
        <v>22</v>
      </c>
    </row>
    <row r="14" spans="1:8" x14ac:dyDescent="0.2">
      <c r="A14" s="125">
        <v>4006</v>
      </c>
      <c r="B14" s="5" t="s">
        <v>6</v>
      </c>
      <c r="C14" s="51">
        <v>540</v>
      </c>
      <c r="D14" s="77">
        <v>20</v>
      </c>
      <c r="E14" s="51" t="s">
        <v>180</v>
      </c>
      <c r="F14" s="77">
        <v>13</v>
      </c>
      <c r="G14" s="51">
        <v>500</v>
      </c>
      <c r="H14" s="77">
        <v>12</v>
      </c>
    </row>
    <row r="15" spans="1:8" x14ac:dyDescent="0.2">
      <c r="A15" s="126">
        <v>4064</v>
      </c>
      <c r="B15" s="27" t="s">
        <v>25</v>
      </c>
      <c r="C15" s="55">
        <v>575</v>
      </c>
      <c r="D15" s="79">
        <v>83</v>
      </c>
      <c r="E15" s="55" t="s">
        <v>172</v>
      </c>
      <c r="F15" s="79">
        <v>87</v>
      </c>
      <c r="G15" s="55">
        <v>587.5</v>
      </c>
      <c r="H15" s="79">
        <v>72</v>
      </c>
    </row>
    <row r="16" spans="1:8" x14ac:dyDescent="0.2">
      <c r="A16" s="125">
        <v>4066</v>
      </c>
      <c r="B16" s="5" t="s">
        <v>27</v>
      </c>
      <c r="C16" s="51">
        <v>540</v>
      </c>
      <c r="D16" s="77">
        <v>49</v>
      </c>
      <c r="E16" s="51" t="s">
        <v>152</v>
      </c>
      <c r="F16" s="77">
        <v>67</v>
      </c>
      <c r="G16" s="51">
        <v>517.5</v>
      </c>
      <c r="H16" s="77">
        <v>56</v>
      </c>
    </row>
    <row r="17" spans="1:8" x14ac:dyDescent="0.2">
      <c r="A17" s="126">
        <v>4067</v>
      </c>
      <c r="B17" s="27" t="s">
        <v>28</v>
      </c>
      <c r="C17" s="55">
        <v>560</v>
      </c>
      <c r="D17" s="79">
        <v>15</v>
      </c>
      <c r="E17" s="55" t="s">
        <v>180</v>
      </c>
      <c r="F17" s="79">
        <v>27</v>
      </c>
      <c r="G17" s="55">
        <v>495</v>
      </c>
      <c r="H17" s="79">
        <v>21</v>
      </c>
    </row>
    <row r="18" spans="1:8" x14ac:dyDescent="0.2">
      <c r="A18" s="125">
        <v>4101</v>
      </c>
      <c r="B18" s="5" t="s">
        <v>36</v>
      </c>
      <c r="C18" s="51">
        <v>625</v>
      </c>
      <c r="D18" s="77">
        <v>41</v>
      </c>
      <c r="E18" s="51" t="s">
        <v>186</v>
      </c>
      <c r="F18" s="77">
        <v>47</v>
      </c>
      <c r="G18" s="51">
        <v>550</v>
      </c>
      <c r="H18" s="77">
        <v>37</v>
      </c>
    </row>
    <row r="19" spans="1:8" x14ac:dyDescent="0.2">
      <c r="A19" s="126">
        <v>4102</v>
      </c>
      <c r="B19" s="27" t="s">
        <v>37</v>
      </c>
      <c r="C19" s="55">
        <v>490</v>
      </c>
      <c r="D19" s="79">
        <v>31</v>
      </c>
      <c r="E19" s="55" t="s">
        <v>181</v>
      </c>
      <c r="F19" s="79">
        <v>41</v>
      </c>
      <c r="G19" s="55">
        <v>472.5</v>
      </c>
      <c r="H19" s="79">
        <v>26</v>
      </c>
    </row>
    <row r="20" spans="1:8" x14ac:dyDescent="0.2">
      <c r="A20" s="125">
        <v>4169</v>
      </c>
      <c r="B20" s="5" t="s">
        <v>59</v>
      </c>
      <c r="C20" s="51">
        <v>540</v>
      </c>
      <c r="D20" s="77">
        <v>42</v>
      </c>
      <c r="E20" s="51" t="s">
        <v>151</v>
      </c>
      <c r="F20" s="77">
        <v>39</v>
      </c>
      <c r="G20" s="51">
        <v>500</v>
      </c>
      <c r="H20" s="77">
        <v>34</v>
      </c>
    </row>
    <row r="21" spans="1:8" x14ac:dyDescent="0.2">
      <c r="A21" s="127"/>
      <c r="B21" s="30" t="s">
        <v>74</v>
      </c>
      <c r="C21" s="63">
        <v>480</v>
      </c>
      <c r="D21" s="80">
        <v>360</v>
      </c>
      <c r="E21" s="63" t="s">
        <v>155</v>
      </c>
      <c r="F21" s="80">
        <v>368</v>
      </c>
      <c r="G21" s="63">
        <v>475</v>
      </c>
      <c r="H21" s="80">
        <v>331</v>
      </c>
    </row>
    <row r="22" spans="1:8" x14ac:dyDescent="0.2">
      <c r="A22" s="125">
        <v>4007</v>
      </c>
      <c r="B22" s="5" t="s">
        <v>7</v>
      </c>
      <c r="C22" s="51">
        <v>575</v>
      </c>
      <c r="D22" s="77">
        <v>21</v>
      </c>
      <c r="E22" s="51" t="s">
        <v>171</v>
      </c>
      <c r="F22" s="77">
        <v>21</v>
      </c>
      <c r="G22" s="51">
        <v>515</v>
      </c>
      <c r="H22" s="77">
        <v>12</v>
      </c>
    </row>
    <row r="23" spans="1:8" x14ac:dyDescent="0.2">
      <c r="A23" s="127">
        <v>4010</v>
      </c>
      <c r="B23" s="31" t="s">
        <v>8</v>
      </c>
      <c r="C23" s="59">
        <v>485</v>
      </c>
      <c r="D23" s="81">
        <v>8</v>
      </c>
      <c r="E23" s="59" t="s">
        <v>170</v>
      </c>
      <c r="F23" s="81">
        <v>7</v>
      </c>
      <c r="G23" s="59">
        <v>550</v>
      </c>
      <c r="H23" s="81">
        <v>10</v>
      </c>
    </row>
    <row r="24" spans="1:8" x14ac:dyDescent="0.2">
      <c r="A24" s="125">
        <v>4011</v>
      </c>
      <c r="B24" s="5" t="s">
        <v>9</v>
      </c>
      <c r="C24" s="51">
        <v>500</v>
      </c>
      <c r="D24" s="77">
        <v>39</v>
      </c>
      <c r="E24" s="51" t="s">
        <v>152</v>
      </c>
      <c r="F24" s="77">
        <v>37</v>
      </c>
      <c r="G24" s="51">
        <v>522.5</v>
      </c>
      <c r="H24" s="77">
        <v>40</v>
      </c>
    </row>
    <row r="25" spans="1:8" x14ac:dyDescent="0.2">
      <c r="A25" s="127">
        <v>4012</v>
      </c>
      <c r="B25" s="31" t="s">
        <v>10</v>
      </c>
      <c r="C25" s="59">
        <v>450</v>
      </c>
      <c r="D25" s="81">
        <v>68</v>
      </c>
      <c r="E25" s="59" t="s">
        <v>154</v>
      </c>
      <c r="F25" s="81">
        <v>73</v>
      </c>
      <c r="G25" s="59">
        <v>445</v>
      </c>
      <c r="H25" s="81">
        <v>68</v>
      </c>
    </row>
    <row r="26" spans="1:8" x14ac:dyDescent="0.2">
      <c r="A26" s="125">
        <v>4030</v>
      </c>
      <c r="B26" s="5" t="s">
        <v>15</v>
      </c>
      <c r="C26" s="51">
        <v>500</v>
      </c>
      <c r="D26" s="77">
        <v>77</v>
      </c>
      <c r="E26" s="51" t="s">
        <v>187</v>
      </c>
      <c r="F26" s="77">
        <v>57</v>
      </c>
      <c r="G26" s="51">
        <v>475</v>
      </c>
      <c r="H26" s="77">
        <v>40</v>
      </c>
    </row>
    <row r="27" spans="1:8" x14ac:dyDescent="0.2">
      <c r="A27" s="127">
        <v>4031</v>
      </c>
      <c r="B27" s="31" t="s">
        <v>16</v>
      </c>
      <c r="C27" s="59">
        <v>450</v>
      </c>
      <c r="D27" s="81">
        <v>53</v>
      </c>
      <c r="E27" s="59" t="s">
        <v>154</v>
      </c>
      <c r="F27" s="81">
        <v>69</v>
      </c>
      <c r="G27" s="59">
        <v>475</v>
      </c>
      <c r="H27" s="81">
        <v>44</v>
      </c>
    </row>
    <row r="28" spans="1:8" ht="25.5" x14ac:dyDescent="0.2">
      <c r="A28" s="125">
        <v>4051</v>
      </c>
      <c r="B28" s="140" t="s">
        <v>112</v>
      </c>
      <c r="C28" s="51">
        <v>460</v>
      </c>
      <c r="D28" s="77">
        <v>93</v>
      </c>
      <c r="E28" s="51" t="s">
        <v>150</v>
      </c>
      <c r="F28" s="77">
        <v>102</v>
      </c>
      <c r="G28" s="51">
        <v>480</v>
      </c>
      <c r="H28" s="77">
        <v>116</v>
      </c>
    </row>
    <row r="29" spans="1:8" x14ac:dyDescent="0.2">
      <c r="A29" s="128"/>
      <c r="B29" s="28" t="s">
        <v>75</v>
      </c>
      <c r="C29" s="49">
        <v>400</v>
      </c>
      <c r="D29" s="82">
        <v>432</v>
      </c>
      <c r="E29" s="49" t="s">
        <v>130</v>
      </c>
      <c r="F29" s="82">
        <v>445</v>
      </c>
      <c r="G29" s="49">
        <v>400</v>
      </c>
      <c r="H29" s="82">
        <v>440</v>
      </c>
    </row>
    <row r="30" spans="1:8" x14ac:dyDescent="0.2">
      <c r="A30" s="125">
        <v>4013</v>
      </c>
      <c r="B30" s="5" t="s">
        <v>11</v>
      </c>
      <c r="C30" s="51">
        <v>400</v>
      </c>
      <c r="D30" s="77">
        <v>14</v>
      </c>
      <c r="E30" s="51" t="s">
        <v>176</v>
      </c>
      <c r="F30" s="77">
        <v>11</v>
      </c>
      <c r="G30" s="51">
        <v>405</v>
      </c>
      <c r="H30" s="77">
        <v>10</v>
      </c>
    </row>
    <row r="31" spans="1:8" x14ac:dyDescent="0.2">
      <c r="A31" s="128">
        <v>4014</v>
      </c>
      <c r="B31" s="29" t="s">
        <v>12</v>
      </c>
      <c r="C31" s="50">
        <v>400</v>
      </c>
      <c r="D31" s="83">
        <v>42</v>
      </c>
      <c r="E31" s="50" t="s">
        <v>149</v>
      </c>
      <c r="F31" s="83">
        <v>31</v>
      </c>
      <c r="G31" s="50">
        <v>440</v>
      </c>
      <c r="H31" s="83">
        <v>36</v>
      </c>
    </row>
    <row r="32" spans="1:8" x14ac:dyDescent="0.2">
      <c r="A32" s="125">
        <v>4017</v>
      </c>
      <c r="B32" s="5" t="s">
        <v>13</v>
      </c>
      <c r="C32" s="51">
        <v>390</v>
      </c>
      <c r="D32" s="77">
        <v>126</v>
      </c>
      <c r="E32" s="51" t="s">
        <v>130</v>
      </c>
      <c r="F32" s="77">
        <v>106</v>
      </c>
      <c r="G32" s="51">
        <v>400</v>
      </c>
      <c r="H32" s="77">
        <v>99</v>
      </c>
    </row>
    <row r="33" spans="1:8" x14ac:dyDescent="0.2">
      <c r="A33" s="128">
        <v>4018</v>
      </c>
      <c r="B33" s="29" t="s">
        <v>14</v>
      </c>
      <c r="C33" s="50">
        <v>400</v>
      </c>
      <c r="D33" s="83">
        <v>33</v>
      </c>
      <c r="E33" s="50" t="s">
        <v>158</v>
      </c>
      <c r="F33" s="83">
        <v>38</v>
      </c>
      <c r="G33" s="50">
        <v>400</v>
      </c>
      <c r="H33" s="83">
        <v>36</v>
      </c>
    </row>
    <row r="34" spans="1:8" x14ac:dyDescent="0.2">
      <c r="A34" s="125">
        <v>4032</v>
      </c>
      <c r="B34" s="5" t="s">
        <v>17</v>
      </c>
      <c r="C34" s="51">
        <v>420</v>
      </c>
      <c r="D34" s="77">
        <v>67</v>
      </c>
      <c r="E34" s="51" t="s">
        <v>130</v>
      </c>
      <c r="F34" s="77">
        <v>69</v>
      </c>
      <c r="G34" s="51">
        <v>412.5</v>
      </c>
      <c r="H34" s="77">
        <v>68</v>
      </c>
    </row>
    <row r="35" spans="1:8" x14ac:dyDescent="0.2">
      <c r="A35" s="128">
        <v>4034</v>
      </c>
      <c r="B35" s="29" t="s">
        <v>18</v>
      </c>
      <c r="C35" s="50">
        <v>400</v>
      </c>
      <c r="D35" s="83">
        <v>128</v>
      </c>
      <c r="E35" s="50" t="s">
        <v>130</v>
      </c>
      <c r="F35" s="83">
        <v>166</v>
      </c>
      <c r="G35" s="50">
        <v>400</v>
      </c>
      <c r="H35" s="83">
        <v>164</v>
      </c>
    </row>
    <row r="36" spans="1:8" x14ac:dyDescent="0.2">
      <c r="A36" s="125">
        <v>4036</v>
      </c>
      <c r="B36" s="5" t="s">
        <v>19</v>
      </c>
      <c r="C36" s="51">
        <v>365</v>
      </c>
      <c r="D36" s="77">
        <v>22</v>
      </c>
      <c r="E36" s="51">
        <v>383</v>
      </c>
      <c r="F36" s="77">
        <v>24</v>
      </c>
      <c r="G36" s="51">
        <v>390</v>
      </c>
      <c r="H36" s="77">
        <v>27</v>
      </c>
    </row>
    <row r="37" spans="1:8" x14ac:dyDescent="0.2">
      <c r="A37" s="129"/>
      <c r="B37" s="32" t="s">
        <v>76</v>
      </c>
      <c r="C37" s="64">
        <v>525</v>
      </c>
      <c r="D37" s="84">
        <v>155</v>
      </c>
      <c r="E37" s="64" t="s">
        <v>166</v>
      </c>
      <c r="F37" s="84">
        <v>173</v>
      </c>
      <c r="G37" s="64">
        <v>530</v>
      </c>
      <c r="H37" s="84">
        <v>169</v>
      </c>
    </row>
    <row r="38" spans="1:8" x14ac:dyDescent="0.2">
      <c r="A38" s="125">
        <v>4059</v>
      </c>
      <c r="B38" s="5" t="s">
        <v>22</v>
      </c>
      <c r="C38" s="51">
        <v>540</v>
      </c>
      <c r="D38" s="77">
        <v>77</v>
      </c>
      <c r="E38" s="51" t="s">
        <v>188</v>
      </c>
      <c r="F38" s="77">
        <v>74</v>
      </c>
      <c r="G38" s="51">
        <v>550</v>
      </c>
      <c r="H38" s="77">
        <v>81</v>
      </c>
    </row>
    <row r="39" spans="1:8" x14ac:dyDescent="0.2">
      <c r="A39" s="129">
        <v>4060</v>
      </c>
      <c r="B39" s="33" t="s">
        <v>23</v>
      </c>
      <c r="C39" s="65">
        <v>475</v>
      </c>
      <c r="D39" s="85">
        <v>38</v>
      </c>
      <c r="E39" s="65" t="s">
        <v>155</v>
      </c>
      <c r="F39" s="85">
        <v>55</v>
      </c>
      <c r="G39" s="65">
        <v>495</v>
      </c>
      <c r="H39" s="85">
        <v>41</v>
      </c>
    </row>
    <row r="40" spans="1:8" x14ac:dyDescent="0.2">
      <c r="A40" s="125">
        <v>4065</v>
      </c>
      <c r="B40" s="5" t="s">
        <v>26</v>
      </c>
      <c r="C40" s="51">
        <v>550</v>
      </c>
      <c r="D40" s="77">
        <v>40</v>
      </c>
      <c r="E40" s="51" t="s">
        <v>189</v>
      </c>
      <c r="F40" s="77">
        <v>44</v>
      </c>
      <c r="G40" s="51">
        <v>520</v>
      </c>
      <c r="H40" s="77">
        <v>47</v>
      </c>
    </row>
    <row r="41" spans="1:8" x14ac:dyDescent="0.2">
      <c r="A41" s="130"/>
      <c r="B41" s="34" t="s">
        <v>77</v>
      </c>
      <c r="C41" s="52">
        <v>430</v>
      </c>
      <c r="D41" s="86">
        <v>262</v>
      </c>
      <c r="E41" s="52" t="s">
        <v>183</v>
      </c>
      <c r="F41" s="86">
        <v>314</v>
      </c>
      <c r="G41" s="52">
        <v>440</v>
      </c>
      <c r="H41" s="86">
        <v>251</v>
      </c>
    </row>
    <row r="42" spans="1:8" x14ac:dyDescent="0.2">
      <c r="A42" s="125">
        <v>4053</v>
      </c>
      <c r="B42" s="5" t="s">
        <v>20</v>
      </c>
      <c r="C42" s="51">
        <v>430</v>
      </c>
      <c r="D42" s="77">
        <v>174</v>
      </c>
      <c r="E42" s="51" t="s">
        <v>183</v>
      </c>
      <c r="F42" s="77">
        <v>182</v>
      </c>
      <c r="G42" s="51">
        <v>439</v>
      </c>
      <c r="H42" s="77">
        <v>161</v>
      </c>
    </row>
    <row r="43" spans="1:8" x14ac:dyDescent="0.2">
      <c r="A43" s="130">
        <v>4054</v>
      </c>
      <c r="B43" s="35" t="s">
        <v>21</v>
      </c>
      <c r="C43" s="66">
        <v>420</v>
      </c>
      <c r="D43" s="87">
        <v>54</v>
      </c>
      <c r="E43" s="66" t="s">
        <v>149</v>
      </c>
      <c r="F43" s="87">
        <v>83</v>
      </c>
      <c r="G43" s="66">
        <v>440</v>
      </c>
      <c r="H43" s="87">
        <v>65</v>
      </c>
    </row>
    <row r="44" spans="1:8" x14ac:dyDescent="0.2">
      <c r="A44" s="125">
        <v>4061</v>
      </c>
      <c r="B44" s="5" t="s">
        <v>24</v>
      </c>
      <c r="C44" s="51">
        <v>430</v>
      </c>
      <c r="D44" s="77">
        <v>34</v>
      </c>
      <c r="E44" s="51" t="s">
        <v>154</v>
      </c>
      <c r="F44" s="77">
        <v>49</v>
      </c>
      <c r="G44" s="51">
        <v>455</v>
      </c>
      <c r="H44" s="77">
        <v>25</v>
      </c>
    </row>
    <row r="45" spans="1:8" x14ac:dyDescent="0.2">
      <c r="A45" s="131"/>
      <c r="B45" s="36" t="s">
        <v>80</v>
      </c>
      <c r="C45" s="67">
        <v>440</v>
      </c>
      <c r="D45" s="88">
        <v>396</v>
      </c>
      <c r="E45" s="67" t="s">
        <v>183</v>
      </c>
      <c r="F45" s="88">
        <v>447</v>
      </c>
      <c r="G45" s="67">
        <v>440</v>
      </c>
      <c r="H45" s="88">
        <v>401</v>
      </c>
    </row>
    <row r="46" spans="1:8" x14ac:dyDescent="0.2">
      <c r="A46" s="125">
        <v>4103</v>
      </c>
      <c r="B46" s="5" t="s">
        <v>38</v>
      </c>
      <c r="C46" s="51">
        <v>450</v>
      </c>
      <c r="D46" s="77">
        <v>56</v>
      </c>
      <c r="E46" s="51" t="s">
        <v>150</v>
      </c>
      <c r="F46" s="77">
        <v>65</v>
      </c>
      <c r="G46" s="51">
        <v>470</v>
      </c>
      <c r="H46" s="77">
        <v>45</v>
      </c>
    </row>
    <row r="47" spans="1:8" x14ac:dyDescent="0.2">
      <c r="A47" s="131">
        <v>4104</v>
      </c>
      <c r="B47" s="37" t="s">
        <v>39</v>
      </c>
      <c r="C47" s="53">
        <v>490</v>
      </c>
      <c r="D47" s="89">
        <v>18</v>
      </c>
      <c r="E47" s="53" t="s">
        <v>149</v>
      </c>
      <c r="F47" s="89">
        <v>22</v>
      </c>
      <c r="G47" s="53">
        <v>422.5</v>
      </c>
      <c r="H47" s="89">
        <v>14</v>
      </c>
    </row>
    <row r="48" spans="1:8" x14ac:dyDescent="0.2">
      <c r="A48" s="125">
        <v>4105</v>
      </c>
      <c r="B48" s="5" t="s">
        <v>40</v>
      </c>
      <c r="C48" s="51">
        <v>430</v>
      </c>
      <c r="D48" s="77">
        <v>48</v>
      </c>
      <c r="E48" s="51" t="s">
        <v>183</v>
      </c>
      <c r="F48" s="77">
        <v>49</v>
      </c>
      <c r="G48" s="51">
        <v>440</v>
      </c>
      <c r="H48" s="77">
        <v>48</v>
      </c>
    </row>
    <row r="49" spans="1:8" x14ac:dyDescent="0.2">
      <c r="A49" s="131">
        <v>4111</v>
      </c>
      <c r="B49" s="37" t="s">
        <v>46</v>
      </c>
      <c r="C49" s="53" t="s">
        <v>113</v>
      </c>
      <c r="D49" s="89">
        <v>1</v>
      </c>
      <c r="E49" s="53" t="s">
        <v>153</v>
      </c>
      <c r="F49" s="89">
        <v>6</v>
      </c>
      <c r="G49" s="53" t="s">
        <v>70</v>
      </c>
      <c r="H49" s="89">
        <v>3</v>
      </c>
    </row>
    <row r="50" spans="1:8" x14ac:dyDescent="0.2">
      <c r="A50" s="125">
        <v>4120</v>
      </c>
      <c r="B50" s="5" t="s">
        <v>50</v>
      </c>
      <c r="C50" s="51">
        <v>500</v>
      </c>
      <c r="D50" s="77">
        <v>25</v>
      </c>
      <c r="E50" s="51" t="s">
        <v>180</v>
      </c>
      <c r="F50" s="77">
        <v>29</v>
      </c>
      <c r="G50" s="51">
        <v>450</v>
      </c>
      <c r="H50" s="77">
        <v>30</v>
      </c>
    </row>
    <row r="51" spans="1:8" x14ac:dyDescent="0.2">
      <c r="A51" s="131">
        <v>4121</v>
      </c>
      <c r="B51" s="37" t="s">
        <v>51</v>
      </c>
      <c r="C51" s="53">
        <v>450</v>
      </c>
      <c r="D51" s="89">
        <v>91</v>
      </c>
      <c r="E51" s="53" t="s">
        <v>183</v>
      </c>
      <c r="F51" s="89">
        <v>114</v>
      </c>
      <c r="G51" s="53">
        <v>470</v>
      </c>
      <c r="H51" s="89">
        <v>108</v>
      </c>
    </row>
    <row r="52" spans="1:8" x14ac:dyDescent="0.2">
      <c r="A52" s="125">
        <v>4122</v>
      </c>
      <c r="B52" s="5" t="s">
        <v>52</v>
      </c>
      <c r="C52" s="51">
        <v>415</v>
      </c>
      <c r="D52" s="77">
        <v>157</v>
      </c>
      <c r="E52" s="51" t="s">
        <v>149</v>
      </c>
      <c r="F52" s="77">
        <v>162</v>
      </c>
      <c r="G52" s="51">
        <v>420</v>
      </c>
      <c r="H52" s="77">
        <v>153</v>
      </c>
    </row>
    <row r="53" spans="1:8" x14ac:dyDescent="0.2">
      <c r="A53" s="132"/>
      <c r="B53" s="38" t="s">
        <v>81</v>
      </c>
      <c r="C53" s="68">
        <v>390</v>
      </c>
      <c r="D53" s="90">
        <v>327</v>
      </c>
      <c r="E53" s="68" t="s">
        <v>157</v>
      </c>
      <c r="F53" s="90">
        <v>353</v>
      </c>
      <c r="G53" s="68">
        <v>390</v>
      </c>
      <c r="H53" s="90">
        <v>336</v>
      </c>
    </row>
    <row r="54" spans="1:8" x14ac:dyDescent="0.2">
      <c r="A54" s="125">
        <v>4106</v>
      </c>
      <c r="B54" s="5" t="s">
        <v>41</v>
      </c>
      <c r="C54" s="51">
        <v>400</v>
      </c>
      <c r="D54" s="77">
        <v>9</v>
      </c>
      <c r="E54" s="51" t="s">
        <v>144</v>
      </c>
      <c r="F54" s="77">
        <v>10</v>
      </c>
      <c r="G54" s="51">
        <v>372.5</v>
      </c>
      <c r="H54" s="77">
        <v>16</v>
      </c>
    </row>
    <row r="55" spans="1:8" x14ac:dyDescent="0.2">
      <c r="A55" s="132">
        <v>4107</v>
      </c>
      <c r="B55" s="39" t="s">
        <v>42</v>
      </c>
      <c r="C55" s="54">
        <v>390</v>
      </c>
      <c r="D55" s="91">
        <v>26</v>
      </c>
      <c r="E55" s="54" t="s">
        <v>130</v>
      </c>
      <c r="F55" s="91">
        <v>35</v>
      </c>
      <c r="G55" s="54">
        <v>425</v>
      </c>
      <c r="H55" s="91">
        <v>24</v>
      </c>
    </row>
    <row r="56" spans="1:8" x14ac:dyDescent="0.2">
      <c r="A56" s="125">
        <v>4108</v>
      </c>
      <c r="B56" s="5" t="s">
        <v>43</v>
      </c>
      <c r="C56" s="51">
        <v>380</v>
      </c>
      <c r="D56" s="77">
        <v>33</v>
      </c>
      <c r="E56" s="51" t="s">
        <v>126</v>
      </c>
      <c r="F56" s="77">
        <v>29</v>
      </c>
      <c r="G56" s="51">
        <v>370</v>
      </c>
      <c r="H56" s="77">
        <v>29</v>
      </c>
    </row>
    <row r="57" spans="1:8" x14ac:dyDescent="0.2">
      <c r="A57" s="132">
        <v>4109</v>
      </c>
      <c r="B57" s="39" t="s">
        <v>44</v>
      </c>
      <c r="C57" s="54">
        <v>410</v>
      </c>
      <c r="D57" s="91">
        <v>97</v>
      </c>
      <c r="E57" s="54" t="s">
        <v>130</v>
      </c>
      <c r="F57" s="91">
        <v>111</v>
      </c>
      <c r="G57" s="54">
        <v>400</v>
      </c>
      <c r="H57" s="91">
        <v>112</v>
      </c>
    </row>
    <row r="58" spans="1:8" x14ac:dyDescent="0.2">
      <c r="A58" s="125">
        <v>4110</v>
      </c>
      <c r="B58" s="5" t="s">
        <v>45</v>
      </c>
      <c r="C58" s="51">
        <v>350</v>
      </c>
      <c r="D58" s="77">
        <v>50</v>
      </c>
      <c r="E58" s="51" t="s">
        <v>190</v>
      </c>
      <c r="F58" s="77">
        <v>43</v>
      </c>
      <c r="G58" s="51">
        <v>340</v>
      </c>
      <c r="H58" s="77">
        <v>46</v>
      </c>
    </row>
    <row r="59" spans="1:8" x14ac:dyDescent="0.2">
      <c r="A59" s="132">
        <v>4112</v>
      </c>
      <c r="B59" s="39" t="s">
        <v>47</v>
      </c>
      <c r="C59" s="54">
        <v>355</v>
      </c>
      <c r="D59" s="91">
        <v>11</v>
      </c>
      <c r="E59" s="54" t="s">
        <v>126</v>
      </c>
      <c r="F59" s="91">
        <v>9</v>
      </c>
      <c r="G59" s="54">
        <v>395</v>
      </c>
      <c r="H59" s="91">
        <v>6</v>
      </c>
    </row>
    <row r="60" spans="1:8" x14ac:dyDescent="0.2">
      <c r="A60" s="125">
        <v>4113</v>
      </c>
      <c r="B60" s="5" t="s">
        <v>48</v>
      </c>
      <c r="C60" s="51">
        <v>390</v>
      </c>
      <c r="D60" s="77">
        <v>71</v>
      </c>
      <c r="E60" s="51" t="s">
        <v>127</v>
      </c>
      <c r="F60" s="77">
        <v>74</v>
      </c>
      <c r="G60" s="51">
        <v>400</v>
      </c>
      <c r="H60" s="77">
        <v>58</v>
      </c>
    </row>
    <row r="61" spans="1:8" x14ac:dyDescent="0.2">
      <c r="A61" s="132">
        <v>4115</v>
      </c>
      <c r="B61" s="39" t="s">
        <v>49</v>
      </c>
      <c r="C61" s="54">
        <v>400</v>
      </c>
      <c r="D61" s="91">
        <v>17</v>
      </c>
      <c r="E61" s="54" t="s">
        <v>157</v>
      </c>
      <c r="F61" s="91">
        <v>21</v>
      </c>
      <c r="G61" s="54">
        <v>380</v>
      </c>
      <c r="H61" s="91">
        <v>21</v>
      </c>
    </row>
    <row r="62" spans="1:8" x14ac:dyDescent="0.2">
      <c r="A62" s="125">
        <v>4116</v>
      </c>
      <c r="B62" s="5" t="s">
        <v>111</v>
      </c>
      <c r="C62" s="51">
        <v>420</v>
      </c>
      <c r="D62" s="77">
        <v>13</v>
      </c>
      <c r="E62" s="51" t="s">
        <v>149</v>
      </c>
      <c r="F62" s="77">
        <v>21</v>
      </c>
      <c r="G62" s="51">
        <v>417.5</v>
      </c>
      <c r="H62" s="77">
        <v>24</v>
      </c>
    </row>
    <row r="63" spans="1:8" x14ac:dyDescent="0.2">
      <c r="A63" s="133"/>
      <c r="B63" s="40" t="s">
        <v>78</v>
      </c>
      <c r="C63" s="69">
        <v>470</v>
      </c>
      <c r="D63" s="92">
        <v>317</v>
      </c>
      <c r="E63" s="69" t="s">
        <v>155</v>
      </c>
      <c r="F63" s="92">
        <v>372</v>
      </c>
      <c r="G63" s="69">
        <v>470</v>
      </c>
      <c r="H63" s="92">
        <v>341</v>
      </c>
    </row>
    <row r="64" spans="1:8" x14ac:dyDescent="0.2">
      <c r="A64" s="125">
        <v>4151</v>
      </c>
      <c r="B64" s="5" t="s">
        <v>53</v>
      </c>
      <c r="C64" s="51">
        <v>460</v>
      </c>
      <c r="D64" s="77">
        <v>32</v>
      </c>
      <c r="E64" s="51" t="s">
        <v>150</v>
      </c>
      <c r="F64" s="77">
        <v>50</v>
      </c>
      <c r="G64" s="51">
        <v>472.5</v>
      </c>
      <c r="H64" s="77">
        <v>42</v>
      </c>
    </row>
    <row r="65" spans="1:8" x14ac:dyDescent="0.2">
      <c r="A65" s="133">
        <v>4152</v>
      </c>
      <c r="B65" s="41" t="s">
        <v>54</v>
      </c>
      <c r="C65" s="70">
        <v>450</v>
      </c>
      <c r="D65" s="93">
        <v>130</v>
      </c>
      <c r="E65" s="70" t="s">
        <v>153</v>
      </c>
      <c r="F65" s="93">
        <v>139</v>
      </c>
      <c r="G65" s="70">
        <v>467.5</v>
      </c>
      <c r="H65" s="93">
        <v>132</v>
      </c>
    </row>
    <row r="66" spans="1:8" x14ac:dyDescent="0.2">
      <c r="A66" s="125">
        <v>4170</v>
      </c>
      <c r="B66" s="5" t="s">
        <v>60</v>
      </c>
      <c r="C66" s="51">
        <v>470</v>
      </c>
      <c r="D66" s="77">
        <v>100</v>
      </c>
      <c r="E66" s="51" t="s">
        <v>150</v>
      </c>
      <c r="F66" s="77">
        <v>108</v>
      </c>
      <c r="G66" s="51">
        <v>455</v>
      </c>
      <c r="H66" s="77">
        <v>104</v>
      </c>
    </row>
    <row r="67" spans="1:8" x14ac:dyDescent="0.2">
      <c r="A67" s="133">
        <v>4171</v>
      </c>
      <c r="B67" s="41" t="s">
        <v>61</v>
      </c>
      <c r="C67" s="70">
        <v>530</v>
      </c>
      <c r="D67" s="93">
        <v>45</v>
      </c>
      <c r="E67" s="70">
        <v>538</v>
      </c>
      <c r="F67" s="93">
        <v>46</v>
      </c>
      <c r="G67" s="70">
        <v>520</v>
      </c>
      <c r="H67" s="93">
        <v>49</v>
      </c>
    </row>
    <row r="68" spans="1:8" x14ac:dyDescent="0.2">
      <c r="A68" s="125">
        <v>4172</v>
      </c>
      <c r="B68" s="5" t="s">
        <v>62</v>
      </c>
      <c r="C68" s="51">
        <v>410</v>
      </c>
      <c r="D68" s="77">
        <v>10</v>
      </c>
      <c r="E68" s="51" t="s">
        <v>130</v>
      </c>
      <c r="F68" s="77">
        <v>29</v>
      </c>
      <c r="G68" s="51">
        <v>430</v>
      </c>
      <c r="H68" s="77">
        <v>14</v>
      </c>
    </row>
    <row r="69" spans="1:8" x14ac:dyDescent="0.2">
      <c r="A69" s="128"/>
      <c r="B69" s="28" t="s">
        <v>79</v>
      </c>
      <c r="C69" s="49">
        <v>410</v>
      </c>
      <c r="D69" s="82">
        <v>37</v>
      </c>
      <c r="E69" s="49" t="s">
        <v>156</v>
      </c>
      <c r="F69" s="82">
        <v>54</v>
      </c>
      <c r="G69" s="49">
        <v>450</v>
      </c>
      <c r="H69" s="82">
        <v>42</v>
      </c>
    </row>
    <row r="70" spans="1:8" x14ac:dyDescent="0.2">
      <c r="A70" s="125">
        <v>4153</v>
      </c>
      <c r="B70" s="5" t="s">
        <v>55</v>
      </c>
      <c r="C70" s="51" t="s">
        <v>113</v>
      </c>
      <c r="D70" s="77">
        <v>4</v>
      </c>
      <c r="E70" s="51" t="s">
        <v>156</v>
      </c>
      <c r="F70" s="77">
        <v>12</v>
      </c>
      <c r="G70" s="51">
        <v>465</v>
      </c>
      <c r="H70" s="77">
        <v>7</v>
      </c>
    </row>
    <row r="71" spans="1:8" x14ac:dyDescent="0.2">
      <c r="A71" s="128">
        <v>4154</v>
      </c>
      <c r="B71" s="29" t="s">
        <v>56</v>
      </c>
      <c r="C71" s="50">
        <v>400</v>
      </c>
      <c r="D71" s="83">
        <v>8</v>
      </c>
      <c r="E71" s="50">
        <v>488</v>
      </c>
      <c r="F71" s="83">
        <v>14</v>
      </c>
      <c r="G71" s="50" t="s">
        <v>70</v>
      </c>
      <c r="H71" s="83">
        <v>3</v>
      </c>
    </row>
    <row r="72" spans="1:8" x14ac:dyDescent="0.2">
      <c r="A72" s="125">
        <v>4155</v>
      </c>
      <c r="B72" s="5" t="s">
        <v>57</v>
      </c>
      <c r="C72" s="51"/>
      <c r="D72" s="77"/>
      <c r="E72" s="51" t="s">
        <v>70</v>
      </c>
      <c r="F72" s="77">
        <v>1</v>
      </c>
      <c r="G72" s="51" t="s">
        <v>70</v>
      </c>
      <c r="H72" s="77">
        <v>1</v>
      </c>
    </row>
    <row r="73" spans="1:8" x14ac:dyDescent="0.2">
      <c r="A73" s="128">
        <v>4156</v>
      </c>
      <c r="B73" s="29" t="s">
        <v>58</v>
      </c>
      <c r="C73" s="50"/>
      <c r="D73" s="83"/>
      <c r="E73" s="50" t="s">
        <v>132</v>
      </c>
      <c r="F73" s="83" t="s">
        <v>132</v>
      </c>
      <c r="G73" s="50" t="s">
        <v>70</v>
      </c>
      <c r="H73" s="83">
        <v>1</v>
      </c>
    </row>
    <row r="74" spans="1:8" x14ac:dyDescent="0.2">
      <c r="A74" s="125">
        <v>4173</v>
      </c>
      <c r="B74" s="5" t="s">
        <v>63</v>
      </c>
      <c r="C74" s="51">
        <v>410</v>
      </c>
      <c r="D74" s="77">
        <v>19</v>
      </c>
      <c r="E74" s="51" t="s">
        <v>183</v>
      </c>
      <c r="F74" s="77">
        <v>21</v>
      </c>
      <c r="G74" s="51">
        <v>445</v>
      </c>
      <c r="H74" s="77">
        <v>27</v>
      </c>
    </row>
    <row r="75" spans="1:8" x14ac:dyDescent="0.2">
      <c r="A75" s="128">
        <v>4174</v>
      </c>
      <c r="B75" s="29" t="s">
        <v>64</v>
      </c>
      <c r="C75" s="50">
        <v>395</v>
      </c>
      <c r="D75" s="83">
        <v>6</v>
      </c>
      <c r="E75" s="50" t="s">
        <v>157</v>
      </c>
      <c r="F75" s="83">
        <v>6</v>
      </c>
      <c r="G75" s="50" t="s">
        <v>70</v>
      </c>
      <c r="H75" s="83">
        <v>3</v>
      </c>
    </row>
    <row r="76" spans="1:8" x14ac:dyDescent="0.2">
      <c r="A76" s="125"/>
      <c r="B76" s="12" t="s">
        <v>82</v>
      </c>
      <c r="C76" s="60">
        <v>450</v>
      </c>
      <c r="D76" s="75">
        <v>150</v>
      </c>
      <c r="E76" s="60" t="s">
        <v>155</v>
      </c>
      <c r="F76" s="75">
        <v>165</v>
      </c>
      <c r="G76" s="60">
        <v>447.5</v>
      </c>
      <c r="H76" s="75">
        <v>148</v>
      </c>
    </row>
    <row r="77" spans="1:8" x14ac:dyDescent="0.2">
      <c r="A77" s="25">
        <v>4068</v>
      </c>
      <c r="B77" s="24" t="s">
        <v>29</v>
      </c>
      <c r="C77" s="61">
        <v>480</v>
      </c>
      <c r="D77" s="76">
        <v>74</v>
      </c>
      <c r="E77" s="61" t="s">
        <v>179</v>
      </c>
      <c r="F77" s="76">
        <v>71</v>
      </c>
      <c r="G77" s="61">
        <v>480</v>
      </c>
      <c r="H77" s="76">
        <v>69</v>
      </c>
    </row>
    <row r="78" spans="1:8" x14ac:dyDescent="0.2">
      <c r="A78" s="125">
        <v>4075</v>
      </c>
      <c r="B78" s="5" t="s">
        <v>34</v>
      </c>
      <c r="C78" s="51">
        <v>430</v>
      </c>
      <c r="D78" s="77">
        <v>76</v>
      </c>
      <c r="E78" s="51">
        <v>448</v>
      </c>
      <c r="F78" s="77">
        <v>94</v>
      </c>
      <c r="G78" s="51">
        <v>410</v>
      </c>
      <c r="H78" s="77">
        <v>79</v>
      </c>
    </row>
    <row r="79" spans="1:8" x14ac:dyDescent="0.2">
      <c r="A79" s="134"/>
      <c r="B79" s="26" t="s">
        <v>83</v>
      </c>
      <c r="C79" s="62">
        <v>365</v>
      </c>
      <c r="D79" s="78">
        <v>325</v>
      </c>
      <c r="E79" s="62" t="s">
        <v>128</v>
      </c>
      <c r="F79" s="78">
        <v>323</v>
      </c>
      <c r="G79" s="62">
        <v>365</v>
      </c>
      <c r="H79" s="78">
        <v>301</v>
      </c>
    </row>
    <row r="80" spans="1:8" x14ac:dyDescent="0.2">
      <c r="A80" s="125">
        <v>4069</v>
      </c>
      <c r="B80" s="5" t="s">
        <v>30</v>
      </c>
      <c r="C80" s="51">
        <v>460</v>
      </c>
      <c r="D80" s="77">
        <v>52</v>
      </c>
      <c r="E80" s="51" t="s">
        <v>153</v>
      </c>
      <c r="F80" s="77">
        <v>39</v>
      </c>
      <c r="G80" s="51">
        <v>480</v>
      </c>
      <c r="H80" s="77">
        <v>43</v>
      </c>
    </row>
    <row r="81" spans="1:8" x14ac:dyDescent="0.2">
      <c r="A81" s="126">
        <v>4070</v>
      </c>
      <c r="B81" s="27" t="s">
        <v>31</v>
      </c>
      <c r="C81" s="55">
        <v>480</v>
      </c>
      <c r="D81" s="79">
        <v>5</v>
      </c>
      <c r="E81" s="55" t="s">
        <v>127</v>
      </c>
      <c r="F81" s="79">
        <v>14</v>
      </c>
      <c r="G81" s="55">
        <v>380</v>
      </c>
      <c r="H81" s="79">
        <v>9</v>
      </c>
    </row>
    <row r="82" spans="1:8" x14ac:dyDescent="0.2">
      <c r="A82" s="125">
        <v>4073</v>
      </c>
      <c r="B82" s="5" t="s">
        <v>32</v>
      </c>
      <c r="C82" s="51">
        <v>420</v>
      </c>
      <c r="D82" s="77">
        <v>12</v>
      </c>
      <c r="E82" s="51" t="s">
        <v>176</v>
      </c>
      <c r="F82" s="77">
        <v>15</v>
      </c>
      <c r="G82" s="51">
        <v>432.5</v>
      </c>
      <c r="H82" s="77">
        <v>14</v>
      </c>
    </row>
    <row r="83" spans="1:8" x14ac:dyDescent="0.2">
      <c r="A83" s="126">
        <v>4074</v>
      </c>
      <c r="B83" s="27" t="s">
        <v>33</v>
      </c>
      <c r="C83" s="55">
        <v>400</v>
      </c>
      <c r="D83" s="79">
        <v>69</v>
      </c>
      <c r="E83" s="55" t="s">
        <v>149</v>
      </c>
      <c r="F83" s="79">
        <v>66</v>
      </c>
      <c r="G83" s="55">
        <v>420</v>
      </c>
      <c r="H83" s="79">
        <v>50</v>
      </c>
    </row>
    <row r="84" spans="1:8" x14ac:dyDescent="0.2">
      <c r="A84" s="125">
        <v>4076</v>
      </c>
      <c r="B84" s="5" t="s">
        <v>35</v>
      </c>
      <c r="C84" s="51">
        <v>340</v>
      </c>
      <c r="D84" s="77">
        <v>28</v>
      </c>
      <c r="E84" s="51" t="s">
        <v>131</v>
      </c>
      <c r="F84" s="77">
        <v>31</v>
      </c>
      <c r="G84" s="51">
        <v>335</v>
      </c>
      <c r="H84" s="77">
        <v>22</v>
      </c>
    </row>
    <row r="85" spans="1:8" x14ac:dyDescent="0.2">
      <c r="A85" s="126">
        <v>4077</v>
      </c>
      <c r="B85" s="27" t="s">
        <v>85</v>
      </c>
      <c r="C85" s="55">
        <v>330</v>
      </c>
      <c r="D85" s="79">
        <v>64</v>
      </c>
      <c r="E85" s="55" t="s">
        <v>131</v>
      </c>
      <c r="F85" s="79">
        <v>69</v>
      </c>
      <c r="G85" s="55">
        <v>330</v>
      </c>
      <c r="H85" s="79">
        <v>80</v>
      </c>
    </row>
    <row r="86" spans="1:8" ht="13.5" thickBot="1" x14ac:dyDescent="0.25">
      <c r="A86" s="135">
        <v>4078</v>
      </c>
      <c r="B86" s="13" t="s">
        <v>116</v>
      </c>
      <c r="C86" s="56">
        <v>355</v>
      </c>
      <c r="D86" s="94">
        <v>95</v>
      </c>
      <c r="E86" s="56" t="s">
        <v>139</v>
      </c>
      <c r="F86" s="94">
        <v>89</v>
      </c>
      <c r="G86" s="56">
        <v>360</v>
      </c>
      <c r="H86" s="94">
        <v>83</v>
      </c>
    </row>
    <row r="87" spans="1:8" x14ac:dyDescent="0.2">
      <c r="C87" s="42"/>
      <c r="D87" s="42"/>
      <c r="E87" s="42"/>
      <c r="F87" s="42"/>
    </row>
    <row r="88" spans="1:8" ht="36" x14ac:dyDescent="0.2">
      <c r="B88" s="4" t="s">
        <v>67</v>
      </c>
      <c r="C88" s="42"/>
      <c r="D88" s="42"/>
      <c r="E88" s="42"/>
      <c r="F88" s="42"/>
    </row>
    <row r="89" spans="1:8" x14ac:dyDescent="0.2">
      <c r="B89" s="3"/>
      <c r="C89" s="42"/>
      <c r="D89" s="42"/>
      <c r="E89" s="42"/>
      <c r="F89" s="42"/>
    </row>
    <row r="90" spans="1:8" x14ac:dyDescent="0.2">
      <c r="C90" s="42"/>
      <c r="D90" s="42"/>
      <c r="E90" s="42"/>
      <c r="F90" s="42"/>
    </row>
    <row r="91" spans="1:8" x14ac:dyDescent="0.2">
      <c r="A91" t="s">
        <v>68</v>
      </c>
      <c r="C91" s="42"/>
      <c r="D91" s="42"/>
      <c r="E91" s="42"/>
      <c r="F91" s="42"/>
    </row>
    <row r="92" spans="1:8" x14ac:dyDescent="0.2">
      <c r="B92" t="s">
        <v>69</v>
      </c>
      <c r="C92" s="42"/>
      <c r="D92" s="42"/>
      <c r="E92" s="42"/>
      <c r="F92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2"/>
  <sheetViews>
    <sheetView workbookViewId="0"/>
  </sheetViews>
  <sheetFormatPr defaultRowHeight="12.75" x14ac:dyDescent="0.2"/>
  <cols>
    <col min="2" max="2" width="36.7109375" bestFit="1" customWidth="1"/>
  </cols>
  <sheetData>
    <row r="1" spans="1:8" ht="15.75" x14ac:dyDescent="0.25">
      <c r="A1" s="7" t="s">
        <v>91</v>
      </c>
      <c r="C1" s="42"/>
      <c r="D1" s="42"/>
      <c r="E1" s="42"/>
      <c r="F1" s="42"/>
      <c r="G1" s="42"/>
      <c r="H1" s="42"/>
    </row>
    <row r="2" spans="1:8" ht="15.75" x14ac:dyDescent="0.25">
      <c r="A2" s="7" t="s">
        <v>94</v>
      </c>
      <c r="C2" s="42"/>
      <c r="D2" s="42"/>
      <c r="E2" s="42"/>
      <c r="F2" s="42"/>
      <c r="G2" s="42"/>
      <c r="H2" s="42"/>
    </row>
    <row r="3" spans="1:8" ht="15" x14ac:dyDescent="0.25">
      <c r="A3" s="8" t="s">
        <v>0</v>
      </c>
      <c r="C3" s="42"/>
      <c r="D3" s="42"/>
      <c r="E3" s="42"/>
      <c r="F3" s="42"/>
      <c r="G3" s="42"/>
      <c r="H3" s="42"/>
    </row>
    <row r="4" spans="1:8" ht="15.75" thickBot="1" x14ac:dyDescent="0.3">
      <c r="A4" s="137" t="s">
        <v>1</v>
      </c>
      <c r="B4" s="13"/>
      <c r="C4" s="42"/>
      <c r="D4" s="42"/>
      <c r="E4" s="42"/>
      <c r="F4" s="42"/>
      <c r="G4" s="42"/>
      <c r="H4" s="42"/>
    </row>
    <row r="5" spans="1:8" x14ac:dyDescent="0.2">
      <c r="A5" s="98"/>
      <c r="B5" s="14"/>
      <c r="C5" s="48">
        <v>42430</v>
      </c>
      <c r="D5" s="73"/>
      <c r="E5" s="48">
        <v>42795</v>
      </c>
      <c r="F5" s="73"/>
      <c r="G5" s="48">
        <v>43160</v>
      </c>
      <c r="H5" s="73"/>
    </row>
    <row r="6" spans="1:8" ht="25.5" x14ac:dyDescent="0.2">
      <c r="A6" s="120" t="s">
        <v>71</v>
      </c>
      <c r="B6" s="6" t="s">
        <v>72</v>
      </c>
      <c r="C6" s="72" t="s">
        <v>2</v>
      </c>
      <c r="D6" s="97" t="s">
        <v>3</v>
      </c>
      <c r="E6" s="72" t="s">
        <v>2</v>
      </c>
      <c r="F6" s="97" t="s">
        <v>3</v>
      </c>
      <c r="G6" s="72" t="s">
        <v>2</v>
      </c>
      <c r="H6" s="97" t="s">
        <v>3</v>
      </c>
    </row>
    <row r="7" spans="1:8" ht="15" x14ac:dyDescent="0.25">
      <c r="A7" s="121"/>
      <c r="B7" s="23" t="s">
        <v>95</v>
      </c>
      <c r="C7" s="71">
        <v>540</v>
      </c>
      <c r="D7" s="74">
        <v>1999</v>
      </c>
      <c r="E7" s="58" t="s">
        <v>185</v>
      </c>
      <c r="F7" s="74">
        <v>2305</v>
      </c>
      <c r="G7" s="58">
        <v>540</v>
      </c>
      <c r="H7" s="74">
        <v>2063</v>
      </c>
    </row>
    <row r="8" spans="1:8" x14ac:dyDescent="0.2">
      <c r="A8" s="101"/>
      <c r="B8" s="12" t="s">
        <v>73</v>
      </c>
      <c r="C8" s="60">
        <v>550</v>
      </c>
      <c r="D8" s="75">
        <v>78</v>
      </c>
      <c r="E8" s="60">
        <v>578</v>
      </c>
      <c r="F8" s="75">
        <v>96</v>
      </c>
      <c r="G8" s="60">
        <v>570</v>
      </c>
      <c r="H8" s="75">
        <v>80</v>
      </c>
    </row>
    <row r="9" spans="1:8" x14ac:dyDescent="0.2">
      <c r="A9" s="102">
        <v>4178</v>
      </c>
      <c r="B9" s="24" t="s">
        <v>65</v>
      </c>
      <c r="C9" s="61">
        <v>540</v>
      </c>
      <c r="D9" s="76">
        <v>50</v>
      </c>
      <c r="E9" s="61" t="s">
        <v>151</v>
      </c>
      <c r="F9" s="76">
        <v>46</v>
      </c>
      <c r="G9" s="61">
        <v>545</v>
      </c>
      <c r="H9" s="76">
        <v>56</v>
      </c>
    </row>
    <row r="10" spans="1:8" x14ac:dyDescent="0.2">
      <c r="A10" s="99">
        <v>4179</v>
      </c>
      <c r="B10" s="5" t="s">
        <v>66</v>
      </c>
      <c r="C10" s="51">
        <v>575</v>
      </c>
      <c r="D10" s="77">
        <v>28</v>
      </c>
      <c r="E10" s="51" t="s">
        <v>191</v>
      </c>
      <c r="F10" s="77">
        <v>50</v>
      </c>
      <c r="G10" s="51">
        <v>600</v>
      </c>
      <c r="H10" s="77">
        <v>24</v>
      </c>
    </row>
    <row r="11" spans="1:8" x14ac:dyDescent="0.2">
      <c r="A11" s="103"/>
      <c r="B11" s="26" t="s">
        <v>84</v>
      </c>
      <c r="C11" s="62">
        <v>720</v>
      </c>
      <c r="D11" s="78">
        <v>185</v>
      </c>
      <c r="E11" s="62" t="s">
        <v>192</v>
      </c>
      <c r="F11" s="78">
        <v>200</v>
      </c>
      <c r="G11" s="62">
        <v>720</v>
      </c>
      <c r="H11" s="78">
        <v>172</v>
      </c>
    </row>
    <row r="12" spans="1:8" x14ac:dyDescent="0.2">
      <c r="A12" s="99">
        <v>4000</v>
      </c>
      <c r="B12" s="5" t="s">
        <v>4</v>
      </c>
      <c r="C12" s="51">
        <v>710</v>
      </c>
      <c r="D12" s="77">
        <v>8</v>
      </c>
      <c r="E12" s="51" t="s">
        <v>70</v>
      </c>
      <c r="F12" s="77">
        <v>2</v>
      </c>
      <c r="G12" s="51">
        <v>655</v>
      </c>
      <c r="H12" s="77">
        <v>8</v>
      </c>
    </row>
    <row r="13" spans="1:8" x14ac:dyDescent="0.2">
      <c r="A13" s="104">
        <v>4005</v>
      </c>
      <c r="B13" s="27" t="s">
        <v>5</v>
      </c>
      <c r="C13" s="55">
        <v>900</v>
      </c>
      <c r="D13" s="79">
        <v>10</v>
      </c>
      <c r="E13" s="55" t="s">
        <v>193</v>
      </c>
      <c r="F13" s="79">
        <v>18</v>
      </c>
      <c r="G13" s="55">
        <v>1125</v>
      </c>
      <c r="H13" s="79">
        <v>12</v>
      </c>
    </row>
    <row r="14" spans="1:8" x14ac:dyDescent="0.2">
      <c r="A14" s="99">
        <v>4006</v>
      </c>
      <c r="B14" s="5" t="s">
        <v>6</v>
      </c>
      <c r="C14" s="51">
        <v>760</v>
      </c>
      <c r="D14" s="77">
        <v>13</v>
      </c>
      <c r="E14" s="51" t="s">
        <v>194</v>
      </c>
      <c r="F14" s="77">
        <v>13</v>
      </c>
      <c r="G14" s="51">
        <v>650</v>
      </c>
      <c r="H14" s="77">
        <v>7</v>
      </c>
    </row>
    <row r="15" spans="1:8" x14ac:dyDescent="0.2">
      <c r="A15" s="104">
        <v>4064</v>
      </c>
      <c r="B15" s="27" t="s">
        <v>25</v>
      </c>
      <c r="C15" s="55">
        <v>770</v>
      </c>
      <c r="D15" s="79">
        <v>33</v>
      </c>
      <c r="E15" s="55" t="s">
        <v>195</v>
      </c>
      <c r="F15" s="79">
        <v>37</v>
      </c>
      <c r="G15" s="55">
        <v>755</v>
      </c>
      <c r="H15" s="79">
        <v>38</v>
      </c>
    </row>
    <row r="16" spans="1:8" x14ac:dyDescent="0.2">
      <c r="A16" s="99">
        <v>4066</v>
      </c>
      <c r="B16" s="5" t="s">
        <v>27</v>
      </c>
      <c r="C16" s="51">
        <v>650</v>
      </c>
      <c r="D16" s="77">
        <v>36</v>
      </c>
      <c r="E16" s="51" t="s">
        <v>173</v>
      </c>
      <c r="F16" s="77">
        <v>41</v>
      </c>
      <c r="G16" s="51">
        <v>700</v>
      </c>
      <c r="H16" s="77">
        <v>29</v>
      </c>
    </row>
    <row r="17" spans="1:8" x14ac:dyDescent="0.2">
      <c r="A17" s="104">
        <v>4067</v>
      </c>
      <c r="B17" s="27" t="s">
        <v>28</v>
      </c>
      <c r="C17" s="55">
        <v>695</v>
      </c>
      <c r="D17" s="79">
        <v>30</v>
      </c>
      <c r="E17" s="55">
        <v>693</v>
      </c>
      <c r="F17" s="79">
        <v>42</v>
      </c>
      <c r="G17" s="55">
        <v>690</v>
      </c>
      <c r="H17" s="79">
        <v>34</v>
      </c>
    </row>
    <row r="18" spans="1:8" x14ac:dyDescent="0.2">
      <c r="A18" s="99">
        <v>4101</v>
      </c>
      <c r="B18" s="5" t="s">
        <v>36</v>
      </c>
      <c r="C18" s="51">
        <v>710</v>
      </c>
      <c r="D18" s="77">
        <v>15</v>
      </c>
      <c r="E18" s="51" t="s">
        <v>196</v>
      </c>
      <c r="F18" s="77">
        <v>19</v>
      </c>
      <c r="G18" s="51">
        <v>750</v>
      </c>
      <c r="H18" s="77">
        <v>10</v>
      </c>
    </row>
    <row r="19" spans="1:8" x14ac:dyDescent="0.2">
      <c r="A19" s="104">
        <v>4102</v>
      </c>
      <c r="B19" s="27" t="s">
        <v>37</v>
      </c>
      <c r="C19" s="55">
        <v>600</v>
      </c>
      <c r="D19" s="79">
        <v>17</v>
      </c>
      <c r="E19" s="55" t="s">
        <v>197</v>
      </c>
      <c r="F19" s="79">
        <v>16</v>
      </c>
      <c r="G19" s="55">
        <v>600</v>
      </c>
      <c r="H19" s="79">
        <v>13</v>
      </c>
    </row>
    <row r="20" spans="1:8" x14ac:dyDescent="0.2">
      <c r="A20" s="99">
        <v>4169</v>
      </c>
      <c r="B20" s="5" t="s">
        <v>59</v>
      </c>
      <c r="C20" s="51">
        <v>760</v>
      </c>
      <c r="D20" s="77">
        <v>23</v>
      </c>
      <c r="E20" s="51" t="s">
        <v>197</v>
      </c>
      <c r="F20" s="77">
        <v>12</v>
      </c>
      <c r="G20" s="51">
        <v>795</v>
      </c>
      <c r="H20" s="77">
        <v>21</v>
      </c>
    </row>
    <row r="21" spans="1:8" x14ac:dyDescent="0.2">
      <c r="A21" s="105"/>
      <c r="B21" s="30" t="s">
        <v>74</v>
      </c>
      <c r="C21" s="63">
        <v>685</v>
      </c>
      <c r="D21" s="80">
        <v>172</v>
      </c>
      <c r="E21" s="63" t="s">
        <v>198</v>
      </c>
      <c r="F21" s="80">
        <v>172</v>
      </c>
      <c r="G21" s="63">
        <v>680</v>
      </c>
      <c r="H21" s="80">
        <v>147</v>
      </c>
    </row>
    <row r="22" spans="1:8" x14ac:dyDescent="0.2">
      <c r="A22" s="99">
        <v>4007</v>
      </c>
      <c r="B22" s="5" t="s">
        <v>7</v>
      </c>
      <c r="C22" s="51">
        <v>900</v>
      </c>
      <c r="D22" s="77">
        <v>21</v>
      </c>
      <c r="E22" s="51" t="s">
        <v>195</v>
      </c>
      <c r="F22" s="77">
        <v>12</v>
      </c>
      <c r="G22" s="51">
        <v>950</v>
      </c>
      <c r="H22" s="77">
        <v>10</v>
      </c>
    </row>
    <row r="23" spans="1:8" x14ac:dyDescent="0.2">
      <c r="A23" s="106">
        <v>4010</v>
      </c>
      <c r="B23" s="31" t="s">
        <v>8</v>
      </c>
      <c r="C23" s="59" t="s">
        <v>113</v>
      </c>
      <c r="D23" s="81">
        <v>4</v>
      </c>
      <c r="E23" s="59" t="s">
        <v>70</v>
      </c>
      <c r="F23" s="81">
        <v>4</v>
      </c>
      <c r="G23" s="59" t="s">
        <v>70</v>
      </c>
      <c r="H23" s="81">
        <v>2</v>
      </c>
    </row>
    <row r="24" spans="1:8" x14ac:dyDescent="0.2">
      <c r="A24" s="99">
        <v>4011</v>
      </c>
      <c r="B24" s="5" t="s">
        <v>9</v>
      </c>
      <c r="C24" s="51">
        <v>750</v>
      </c>
      <c r="D24" s="77">
        <v>24</v>
      </c>
      <c r="E24" s="51" t="s">
        <v>199</v>
      </c>
      <c r="F24" s="77">
        <v>21</v>
      </c>
      <c r="G24" s="51">
        <v>837.5</v>
      </c>
      <c r="H24" s="77">
        <v>24</v>
      </c>
    </row>
    <row r="25" spans="1:8" x14ac:dyDescent="0.2">
      <c r="A25" s="106">
        <v>4012</v>
      </c>
      <c r="B25" s="31" t="s">
        <v>10</v>
      </c>
      <c r="C25" s="59">
        <v>600</v>
      </c>
      <c r="D25" s="81">
        <v>28</v>
      </c>
      <c r="E25" s="59" t="s">
        <v>152</v>
      </c>
      <c r="F25" s="81">
        <v>25</v>
      </c>
      <c r="G25" s="59">
        <v>585</v>
      </c>
      <c r="H25" s="81">
        <v>20</v>
      </c>
    </row>
    <row r="26" spans="1:8" x14ac:dyDescent="0.2">
      <c r="A26" s="99">
        <v>4030</v>
      </c>
      <c r="B26" s="5" t="s">
        <v>15</v>
      </c>
      <c r="C26" s="51">
        <v>700</v>
      </c>
      <c r="D26" s="77">
        <v>27</v>
      </c>
      <c r="E26" s="51" t="s">
        <v>198</v>
      </c>
      <c r="F26" s="77">
        <v>32</v>
      </c>
      <c r="G26" s="51">
        <v>655</v>
      </c>
      <c r="H26" s="77">
        <v>20</v>
      </c>
    </row>
    <row r="27" spans="1:8" x14ac:dyDescent="0.2">
      <c r="A27" s="106">
        <v>4031</v>
      </c>
      <c r="B27" s="31" t="s">
        <v>16</v>
      </c>
      <c r="C27" s="59">
        <v>600</v>
      </c>
      <c r="D27" s="81">
        <v>19</v>
      </c>
      <c r="E27" s="59" t="s">
        <v>173</v>
      </c>
      <c r="F27" s="81">
        <v>19</v>
      </c>
      <c r="G27" s="59">
        <v>690</v>
      </c>
      <c r="H27" s="81">
        <v>22</v>
      </c>
    </row>
    <row r="28" spans="1:8" ht="25.5" x14ac:dyDescent="0.2">
      <c r="A28" s="99">
        <v>4051</v>
      </c>
      <c r="B28" s="140" t="s">
        <v>112</v>
      </c>
      <c r="C28" s="51">
        <v>650</v>
      </c>
      <c r="D28" s="77">
        <v>49</v>
      </c>
      <c r="E28" s="51" t="s">
        <v>200</v>
      </c>
      <c r="F28" s="77">
        <v>59</v>
      </c>
      <c r="G28" s="51">
        <v>650</v>
      </c>
      <c r="H28" s="77">
        <v>48</v>
      </c>
    </row>
    <row r="29" spans="1:8" x14ac:dyDescent="0.2">
      <c r="A29" s="107"/>
      <c r="B29" s="28" t="s">
        <v>75</v>
      </c>
      <c r="C29" s="49">
        <v>475</v>
      </c>
      <c r="D29" s="82">
        <v>225</v>
      </c>
      <c r="E29" s="49" t="s">
        <v>181</v>
      </c>
      <c r="F29" s="82">
        <v>285</v>
      </c>
      <c r="G29" s="49">
        <v>480</v>
      </c>
      <c r="H29" s="82">
        <v>267</v>
      </c>
    </row>
    <row r="30" spans="1:8" x14ac:dyDescent="0.2">
      <c r="A30" s="99">
        <v>4013</v>
      </c>
      <c r="B30" s="5" t="s">
        <v>11</v>
      </c>
      <c r="C30" s="51" t="s">
        <v>113</v>
      </c>
      <c r="D30" s="77">
        <v>4</v>
      </c>
      <c r="E30" s="51" t="s">
        <v>201</v>
      </c>
      <c r="F30" s="77">
        <v>8</v>
      </c>
      <c r="G30" s="51">
        <v>550</v>
      </c>
      <c r="H30" s="77">
        <v>7</v>
      </c>
    </row>
    <row r="31" spans="1:8" x14ac:dyDescent="0.2">
      <c r="A31" s="108">
        <v>4014</v>
      </c>
      <c r="B31" s="29" t="s">
        <v>12</v>
      </c>
      <c r="C31" s="50">
        <v>540</v>
      </c>
      <c r="D31" s="83">
        <v>34</v>
      </c>
      <c r="E31" s="50" t="s">
        <v>151</v>
      </c>
      <c r="F31" s="83">
        <v>41</v>
      </c>
      <c r="G31" s="50">
        <v>570</v>
      </c>
      <c r="H31" s="83">
        <v>49</v>
      </c>
    </row>
    <row r="32" spans="1:8" x14ac:dyDescent="0.2">
      <c r="A32" s="99">
        <v>4017</v>
      </c>
      <c r="B32" s="5" t="s">
        <v>13</v>
      </c>
      <c r="C32" s="51">
        <v>460</v>
      </c>
      <c r="D32" s="77">
        <v>45</v>
      </c>
      <c r="E32" s="51" t="s">
        <v>155</v>
      </c>
      <c r="F32" s="77">
        <v>77</v>
      </c>
      <c r="G32" s="51">
        <v>460</v>
      </c>
      <c r="H32" s="77">
        <v>61</v>
      </c>
    </row>
    <row r="33" spans="1:8" x14ac:dyDescent="0.2">
      <c r="A33" s="108">
        <v>4018</v>
      </c>
      <c r="B33" s="29" t="s">
        <v>14</v>
      </c>
      <c r="C33" s="50">
        <v>450</v>
      </c>
      <c r="D33" s="83">
        <v>21</v>
      </c>
      <c r="E33" s="50" t="s">
        <v>153</v>
      </c>
      <c r="F33" s="83">
        <v>29</v>
      </c>
      <c r="G33" s="50">
        <v>460</v>
      </c>
      <c r="H33" s="83">
        <v>34</v>
      </c>
    </row>
    <row r="34" spans="1:8" x14ac:dyDescent="0.2">
      <c r="A34" s="99">
        <v>4032</v>
      </c>
      <c r="B34" s="5" t="s">
        <v>17</v>
      </c>
      <c r="C34" s="51">
        <v>550</v>
      </c>
      <c r="D34" s="77">
        <v>14</v>
      </c>
      <c r="E34" s="51" t="s">
        <v>153</v>
      </c>
      <c r="F34" s="77">
        <v>15</v>
      </c>
      <c r="G34" s="51">
        <v>490</v>
      </c>
      <c r="H34" s="77">
        <v>22</v>
      </c>
    </row>
    <row r="35" spans="1:8" x14ac:dyDescent="0.2">
      <c r="A35" s="108">
        <v>4034</v>
      </c>
      <c r="B35" s="29" t="s">
        <v>18</v>
      </c>
      <c r="C35" s="50">
        <v>480</v>
      </c>
      <c r="D35" s="83">
        <v>92</v>
      </c>
      <c r="E35" s="50" t="s">
        <v>150</v>
      </c>
      <c r="F35" s="83">
        <v>99</v>
      </c>
      <c r="G35" s="50">
        <v>485</v>
      </c>
      <c r="H35" s="83">
        <v>73</v>
      </c>
    </row>
    <row r="36" spans="1:8" x14ac:dyDescent="0.2">
      <c r="A36" s="99">
        <v>4036</v>
      </c>
      <c r="B36" s="5" t="s">
        <v>19</v>
      </c>
      <c r="C36" s="51">
        <v>450</v>
      </c>
      <c r="D36" s="77">
        <v>15</v>
      </c>
      <c r="E36" s="51" t="s">
        <v>161</v>
      </c>
      <c r="F36" s="77">
        <v>16</v>
      </c>
      <c r="G36" s="51">
        <v>450</v>
      </c>
      <c r="H36" s="77">
        <v>21</v>
      </c>
    </row>
    <row r="37" spans="1:8" x14ac:dyDescent="0.2">
      <c r="A37" s="109"/>
      <c r="B37" s="32" t="s">
        <v>76</v>
      </c>
      <c r="C37" s="64">
        <v>700</v>
      </c>
      <c r="D37" s="84">
        <v>65</v>
      </c>
      <c r="E37" s="64" t="s">
        <v>173</v>
      </c>
      <c r="F37" s="84">
        <v>84</v>
      </c>
      <c r="G37" s="64">
        <v>692.5</v>
      </c>
      <c r="H37" s="84">
        <v>78</v>
      </c>
    </row>
    <row r="38" spans="1:8" x14ac:dyDescent="0.2">
      <c r="A38" s="99">
        <v>4059</v>
      </c>
      <c r="B38" s="5" t="s">
        <v>22</v>
      </c>
      <c r="C38" s="51">
        <v>650</v>
      </c>
      <c r="D38" s="77">
        <v>29</v>
      </c>
      <c r="E38" s="51" t="s">
        <v>202</v>
      </c>
      <c r="F38" s="77">
        <v>33</v>
      </c>
      <c r="G38" s="51">
        <v>720</v>
      </c>
      <c r="H38" s="77">
        <v>31</v>
      </c>
    </row>
    <row r="39" spans="1:8" x14ac:dyDescent="0.2">
      <c r="A39" s="110">
        <v>4060</v>
      </c>
      <c r="B39" s="33" t="s">
        <v>23</v>
      </c>
      <c r="C39" s="65">
        <v>680</v>
      </c>
      <c r="D39" s="85">
        <v>18</v>
      </c>
      <c r="E39" s="65" t="s">
        <v>196</v>
      </c>
      <c r="F39" s="85">
        <v>25</v>
      </c>
      <c r="G39" s="65">
        <v>640</v>
      </c>
      <c r="H39" s="85">
        <v>28</v>
      </c>
    </row>
    <row r="40" spans="1:8" x14ac:dyDescent="0.2">
      <c r="A40" s="99">
        <v>4065</v>
      </c>
      <c r="B40" s="5" t="s">
        <v>26</v>
      </c>
      <c r="C40" s="51">
        <v>770</v>
      </c>
      <c r="D40" s="77">
        <v>18</v>
      </c>
      <c r="E40" s="51">
        <v>738</v>
      </c>
      <c r="F40" s="77">
        <v>26</v>
      </c>
      <c r="G40" s="51">
        <v>700</v>
      </c>
      <c r="H40" s="77">
        <v>19</v>
      </c>
    </row>
    <row r="41" spans="1:8" x14ac:dyDescent="0.2">
      <c r="A41" s="111"/>
      <c r="B41" s="34" t="s">
        <v>77</v>
      </c>
      <c r="C41" s="52">
        <v>500</v>
      </c>
      <c r="D41" s="86">
        <v>102</v>
      </c>
      <c r="E41" s="52" t="s">
        <v>185</v>
      </c>
      <c r="F41" s="86">
        <v>142</v>
      </c>
      <c r="G41" s="52">
        <v>550</v>
      </c>
      <c r="H41" s="86">
        <v>121</v>
      </c>
    </row>
    <row r="42" spans="1:8" x14ac:dyDescent="0.2">
      <c r="A42" s="99">
        <v>4053</v>
      </c>
      <c r="B42" s="5" t="s">
        <v>20</v>
      </c>
      <c r="C42" s="51">
        <v>490</v>
      </c>
      <c r="D42" s="77">
        <v>64</v>
      </c>
      <c r="E42" s="51" t="s">
        <v>185</v>
      </c>
      <c r="F42" s="77">
        <v>91</v>
      </c>
      <c r="G42" s="51">
        <v>550</v>
      </c>
      <c r="H42" s="77">
        <v>73</v>
      </c>
    </row>
    <row r="43" spans="1:8" x14ac:dyDescent="0.2">
      <c r="A43" s="112">
        <v>4054</v>
      </c>
      <c r="B43" s="35" t="s">
        <v>21</v>
      </c>
      <c r="C43" s="66">
        <v>485</v>
      </c>
      <c r="D43" s="87">
        <v>13</v>
      </c>
      <c r="E43" s="66" t="s">
        <v>150</v>
      </c>
      <c r="F43" s="87">
        <v>21</v>
      </c>
      <c r="G43" s="66">
        <v>480</v>
      </c>
      <c r="H43" s="87">
        <v>21</v>
      </c>
    </row>
    <row r="44" spans="1:8" x14ac:dyDescent="0.2">
      <c r="A44" s="99">
        <v>4061</v>
      </c>
      <c r="B44" s="5" t="s">
        <v>24</v>
      </c>
      <c r="C44" s="51">
        <v>600</v>
      </c>
      <c r="D44" s="77">
        <v>25</v>
      </c>
      <c r="E44" s="51" t="s">
        <v>170</v>
      </c>
      <c r="F44" s="77">
        <v>30</v>
      </c>
      <c r="G44" s="51">
        <v>580</v>
      </c>
      <c r="H44" s="77">
        <v>27</v>
      </c>
    </row>
    <row r="45" spans="1:8" x14ac:dyDescent="0.2">
      <c r="A45" s="113"/>
      <c r="B45" s="36" t="s">
        <v>80</v>
      </c>
      <c r="C45" s="67">
        <v>535</v>
      </c>
      <c r="D45" s="88">
        <v>149</v>
      </c>
      <c r="E45" s="67" t="s">
        <v>171</v>
      </c>
      <c r="F45" s="88">
        <v>155</v>
      </c>
      <c r="G45" s="67">
        <v>550</v>
      </c>
      <c r="H45" s="88">
        <v>143</v>
      </c>
    </row>
    <row r="46" spans="1:8" x14ac:dyDescent="0.2">
      <c r="A46" s="99">
        <v>4103</v>
      </c>
      <c r="B46" s="5" t="s">
        <v>38</v>
      </c>
      <c r="C46" s="51">
        <v>530</v>
      </c>
      <c r="D46" s="77">
        <v>22</v>
      </c>
      <c r="E46" s="51" t="s">
        <v>203</v>
      </c>
      <c r="F46" s="77">
        <v>18</v>
      </c>
      <c r="G46" s="51">
        <v>630</v>
      </c>
      <c r="H46" s="77">
        <v>21</v>
      </c>
    </row>
    <row r="47" spans="1:8" x14ac:dyDescent="0.2">
      <c r="A47" s="114">
        <v>4104</v>
      </c>
      <c r="B47" s="37" t="s">
        <v>39</v>
      </c>
      <c r="C47" s="53">
        <v>520</v>
      </c>
      <c r="D47" s="89">
        <v>9</v>
      </c>
      <c r="E47" s="53" t="s">
        <v>167</v>
      </c>
      <c r="F47" s="89">
        <v>5</v>
      </c>
      <c r="G47" s="53" t="s">
        <v>70</v>
      </c>
      <c r="H47" s="89">
        <v>4</v>
      </c>
    </row>
    <row r="48" spans="1:8" x14ac:dyDescent="0.2">
      <c r="A48" s="99">
        <v>4105</v>
      </c>
      <c r="B48" s="5" t="s">
        <v>40</v>
      </c>
      <c r="C48" s="51">
        <v>480</v>
      </c>
      <c r="D48" s="77">
        <v>18</v>
      </c>
      <c r="E48" s="51" t="s">
        <v>186</v>
      </c>
      <c r="F48" s="77">
        <v>23</v>
      </c>
      <c r="G48" s="51">
        <v>605</v>
      </c>
      <c r="H48" s="77">
        <v>14</v>
      </c>
    </row>
    <row r="49" spans="1:8" x14ac:dyDescent="0.2">
      <c r="A49" s="114">
        <v>4111</v>
      </c>
      <c r="B49" s="37" t="s">
        <v>46</v>
      </c>
      <c r="C49" s="53" t="s">
        <v>113</v>
      </c>
      <c r="D49" s="89">
        <v>1</v>
      </c>
      <c r="E49" s="53" t="s">
        <v>132</v>
      </c>
      <c r="F49" s="89" t="s">
        <v>132</v>
      </c>
      <c r="G49" s="53" t="s">
        <v>70</v>
      </c>
      <c r="H49" s="89">
        <v>1</v>
      </c>
    </row>
    <row r="50" spans="1:8" x14ac:dyDescent="0.2">
      <c r="A50" s="99">
        <v>4120</v>
      </c>
      <c r="B50" s="5" t="s">
        <v>50</v>
      </c>
      <c r="C50" s="51">
        <v>620</v>
      </c>
      <c r="D50" s="77">
        <v>16</v>
      </c>
      <c r="E50" s="51">
        <v>648</v>
      </c>
      <c r="F50" s="77">
        <v>10</v>
      </c>
      <c r="G50" s="51">
        <v>617.5</v>
      </c>
      <c r="H50" s="77">
        <v>16</v>
      </c>
    </row>
    <row r="51" spans="1:8" x14ac:dyDescent="0.2">
      <c r="A51" s="114">
        <v>4121</v>
      </c>
      <c r="B51" s="37" t="s">
        <v>51</v>
      </c>
      <c r="C51" s="53">
        <v>540</v>
      </c>
      <c r="D51" s="89">
        <v>36</v>
      </c>
      <c r="E51" s="53" t="s">
        <v>170</v>
      </c>
      <c r="F51" s="89">
        <v>35</v>
      </c>
      <c r="G51" s="53">
        <v>600</v>
      </c>
      <c r="H51" s="89">
        <v>33</v>
      </c>
    </row>
    <row r="52" spans="1:8" x14ac:dyDescent="0.2">
      <c r="A52" s="99">
        <v>4122</v>
      </c>
      <c r="B52" s="5" t="s">
        <v>52</v>
      </c>
      <c r="C52" s="51">
        <v>520</v>
      </c>
      <c r="D52" s="77">
        <v>47</v>
      </c>
      <c r="E52" s="51" t="s">
        <v>189</v>
      </c>
      <c r="F52" s="77">
        <v>64</v>
      </c>
      <c r="G52" s="51">
        <v>520</v>
      </c>
      <c r="H52" s="77">
        <v>54</v>
      </c>
    </row>
    <row r="53" spans="1:8" x14ac:dyDescent="0.2">
      <c r="A53" s="115"/>
      <c r="B53" s="38" t="s">
        <v>81</v>
      </c>
      <c r="C53" s="68">
        <v>470</v>
      </c>
      <c r="D53" s="90">
        <v>333</v>
      </c>
      <c r="E53" s="68" t="s">
        <v>155</v>
      </c>
      <c r="F53" s="90">
        <v>382</v>
      </c>
      <c r="G53" s="68">
        <v>462.5</v>
      </c>
      <c r="H53" s="90">
        <v>370</v>
      </c>
    </row>
    <row r="54" spans="1:8" x14ac:dyDescent="0.2">
      <c r="A54" s="99">
        <v>4106</v>
      </c>
      <c r="B54" s="5" t="s">
        <v>41</v>
      </c>
      <c r="C54" s="51" t="s">
        <v>113</v>
      </c>
      <c r="D54" s="77">
        <v>1</v>
      </c>
      <c r="E54" s="51" t="s">
        <v>70</v>
      </c>
      <c r="F54" s="77">
        <v>1</v>
      </c>
      <c r="G54" s="51" t="s">
        <v>70</v>
      </c>
      <c r="H54" s="77">
        <v>4</v>
      </c>
    </row>
    <row r="55" spans="1:8" x14ac:dyDescent="0.2">
      <c r="A55" s="116">
        <v>4107</v>
      </c>
      <c r="B55" s="39" t="s">
        <v>42</v>
      </c>
      <c r="C55" s="54">
        <v>470</v>
      </c>
      <c r="D55" s="91">
        <v>10</v>
      </c>
      <c r="E55" s="54" t="s">
        <v>150</v>
      </c>
      <c r="F55" s="91">
        <v>9</v>
      </c>
      <c r="G55" s="54">
        <v>550</v>
      </c>
      <c r="H55" s="91">
        <v>9</v>
      </c>
    </row>
    <row r="56" spans="1:8" x14ac:dyDescent="0.2">
      <c r="A56" s="99">
        <v>4108</v>
      </c>
      <c r="B56" s="5" t="s">
        <v>43</v>
      </c>
      <c r="C56" s="51">
        <v>440</v>
      </c>
      <c r="D56" s="77">
        <v>22</v>
      </c>
      <c r="E56" s="51" t="s">
        <v>154</v>
      </c>
      <c r="F56" s="77">
        <v>11</v>
      </c>
      <c r="G56" s="51">
        <v>400</v>
      </c>
      <c r="H56" s="77">
        <v>14</v>
      </c>
    </row>
    <row r="57" spans="1:8" x14ac:dyDescent="0.2">
      <c r="A57" s="116">
        <v>4109</v>
      </c>
      <c r="B57" s="39" t="s">
        <v>44</v>
      </c>
      <c r="C57" s="54">
        <v>480</v>
      </c>
      <c r="D57" s="91">
        <v>72</v>
      </c>
      <c r="E57" s="54" t="s">
        <v>179</v>
      </c>
      <c r="F57" s="91">
        <v>99</v>
      </c>
      <c r="G57" s="54">
        <v>497.5</v>
      </c>
      <c r="H57" s="91">
        <v>96</v>
      </c>
    </row>
    <row r="58" spans="1:8" x14ac:dyDescent="0.2">
      <c r="A58" s="99">
        <v>4110</v>
      </c>
      <c r="B58" s="5" t="s">
        <v>45</v>
      </c>
      <c r="C58" s="51">
        <v>450</v>
      </c>
      <c r="D58" s="77">
        <v>26</v>
      </c>
      <c r="E58" s="51" t="s">
        <v>154</v>
      </c>
      <c r="F58" s="77">
        <v>35</v>
      </c>
      <c r="G58" s="51">
        <v>455</v>
      </c>
      <c r="H58" s="77">
        <v>44</v>
      </c>
    </row>
    <row r="59" spans="1:8" x14ac:dyDescent="0.2">
      <c r="A59" s="116">
        <v>4112</v>
      </c>
      <c r="B59" s="39" t="s">
        <v>47</v>
      </c>
      <c r="C59" s="54">
        <v>520</v>
      </c>
      <c r="D59" s="91">
        <v>22</v>
      </c>
      <c r="E59" s="54">
        <v>498</v>
      </c>
      <c r="F59" s="91">
        <v>24</v>
      </c>
      <c r="G59" s="54">
        <v>470</v>
      </c>
      <c r="H59" s="91">
        <v>19</v>
      </c>
    </row>
    <row r="60" spans="1:8" x14ac:dyDescent="0.2">
      <c r="A60" s="99">
        <v>4113</v>
      </c>
      <c r="B60" s="5" t="s">
        <v>48</v>
      </c>
      <c r="C60" s="51">
        <v>490</v>
      </c>
      <c r="D60" s="77">
        <v>61</v>
      </c>
      <c r="E60" s="51">
        <v>473</v>
      </c>
      <c r="F60" s="77">
        <v>62</v>
      </c>
      <c r="G60" s="51">
        <v>470</v>
      </c>
      <c r="H60" s="77">
        <v>63</v>
      </c>
    </row>
    <row r="61" spans="1:8" x14ac:dyDescent="0.2">
      <c r="A61" s="116">
        <v>4115</v>
      </c>
      <c r="B61" s="39" t="s">
        <v>49</v>
      </c>
      <c r="C61" s="54">
        <v>460</v>
      </c>
      <c r="D61" s="91">
        <v>48</v>
      </c>
      <c r="E61" s="54" t="s">
        <v>153</v>
      </c>
      <c r="F61" s="91">
        <v>64</v>
      </c>
      <c r="G61" s="54">
        <v>440</v>
      </c>
      <c r="H61" s="91">
        <v>44</v>
      </c>
    </row>
    <row r="62" spans="1:8" x14ac:dyDescent="0.2">
      <c r="A62" s="99">
        <v>4116</v>
      </c>
      <c r="B62" s="5" t="s">
        <v>111</v>
      </c>
      <c r="C62" s="51">
        <v>470</v>
      </c>
      <c r="D62" s="77">
        <v>71</v>
      </c>
      <c r="E62" s="51" t="s">
        <v>153</v>
      </c>
      <c r="F62" s="77">
        <v>77</v>
      </c>
      <c r="G62" s="51">
        <v>450</v>
      </c>
      <c r="H62" s="77">
        <v>77</v>
      </c>
    </row>
    <row r="63" spans="1:8" x14ac:dyDescent="0.2">
      <c r="A63" s="117"/>
      <c r="B63" s="40" t="s">
        <v>78</v>
      </c>
      <c r="C63" s="69">
        <v>660</v>
      </c>
      <c r="D63" s="92">
        <v>164</v>
      </c>
      <c r="E63" s="69" t="s">
        <v>169</v>
      </c>
      <c r="F63" s="92">
        <v>194</v>
      </c>
      <c r="G63" s="69">
        <v>670</v>
      </c>
      <c r="H63" s="92">
        <v>185</v>
      </c>
    </row>
    <row r="64" spans="1:8" x14ac:dyDescent="0.2">
      <c r="A64" s="99">
        <v>4151</v>
      </c>
      <c r="B64" s="5" t="s">
        <v>53</v>
      </c>
      <c r="C64" s="51">
        <v>550</v>
      </c>
      <c r="D64" s="77">
        <v>14</v>
      </c>
      <c r="E64" s="51" t="s">
        <v>198</v>
      </c>
      <c r="F64" s="77">
        <v>15</v>
      </c>
      <c r="G64" s="51">
        <v>690</v>
      </c>
      <c r="H64" s="77">
        <v>24</v>
      </c>
    </row>
    <row r="65" spans="1:8" x14ac:dyDescent="0.2">
      <c r="A65" s="118">
        <v>4152</v>
      </c>
      <c r="B65" s="41" t="s">
        <v>54</v>
      </c>
      <c r="C65" s="70">
        <v>570</v>
      </c>
      <c r="D65" s="93">
        <v>64</v>
      </c>
      <c r="E65" s="70" t="s">
        <v>204</v>
      </c>
      <c r="F65" s="93">
        <v>81</v>
      </c>
      <c r="G65" s="70">
        <v>600</v>
      </c>
      <c r="H65" s="93">
        <v>68</v>
      </c>
    </row>
    <row r="66" spans="1:8" x14ac:dyDescent="0.2">
      <c r="A66" s="99">
        <v>4170</v>
      </c>
      <c r="B66" s="5" t="s">
        <v>60</v>
      </c>
      <c r="C66" s="51">
        <v>700</v>
      </c>
      <c r="D66" s="77">
        <v>45</v>
      </c>
      <c r="E66" s="51" t="s">
        <v>205</v>
      </c>
      <c r="F66" s="77">
        <v>53</v>
      </c>
      <c r="G66" s="51">
        <v>670</v>
      </c>
      <c r="H66" s="77">
        <v>46</v>
      </c>
    </row>
    <row r="67" spans="1:8" x14ac:dyDescent="0.2">
      <c r="A67" s="118">
        <v>4171</v>
      </c>
      <c r="B67" s="41" t="s">
        <v>61</v>
      </c>
      <c r="C67" s="70">
        <v>895</v>
      </c>
      <c r="D67" s="93">
        <v>31</v>
      </c>
      <c r="E67" s="70" t="s">
        <v>206</v>
      </c>
      <c r="F67" s="93">
        <v>25</v>
      </c>
      <c r="G67" s="70">
        <v>875</v>
      </c>
      <c r="H67" s="93">
        <v>33</v>
      </c>
    </row>
    <row r="68" spans="1:8" x14ac:dyDescent="0.2">
      <c r="A68" s="99">
        <v>4172</v>
      </c>
      <c r="B68" s="5" t="s">
        <v>62</v>
      </c>
      <c r="C68" s="51">
        <v>645</v>
      </c>
      <c r="D68" s="77">
        <v>10</v>
      </c>
      <c r="E68" s="51">
        <v>588</v>
      </c>
      <c r="F68" s="77">
        <v>20</v>
      </c>
      <c r="G68" s="51">
        <v>650</v>
      </c>
      <c r="H68" s="77">
        <v>14</v>
      </c>
    </row>
    <row r="69" spans="1:8" x14ac:dyDescent="0.2">
      <c r="A69" s="107"/>
      <c r="B69" s="28" t="s">
        <v>79</v>
      </c>
      <c r="C69" s="49">
        <v>550</v>
      </c>
      <c r="D69" s="82">
        <v>75</v>
      </c>
      <c r="E69" s="49" t="s">
        <v>185</v>
      </c>
      <c r="F69" s="82">
        <v>84</v>
      </c>
      <c r="G69" s="49">
        <v>550</v>
      </c>
      <c r="H69" s="82">
        <v>72</v>
      </c>
    </row>
    <row r="70" spans="1:8" x14ac:dyDescent="0.2">
      <c r="A70" s="99">
        <v>4153</v>
      </c>
      <c r="B70" s="5" t="s">
        <v>55</v>
      </c>
      <c r="C70" s="51">
        <v>560</v>
      </c>
      <c r="D70" s="77">
        <v>10</v>
      </c>
      <c r="E70" s="51" t="s">
        <v>170</v>
      </c>
      <c r="F70" s="77">
        <v>7</v>
      </c>
      <c r="G70" s="51">
        <v>575</v>
      </c>
      <c r="H70" s="77">
        <v>7</v>
      </c>
    </row>
    <row r="71" spans="1:8" x14ac:dyDescent="0.2">
      <c r="A71" s="108">
        <v>4154</v>
      </c>
      <c r="B71" s="29" t="s">
        <v>56</v>
      </c>
      <c r="C71" s="50">
        <v>565</v>
      </c>
      <c r="D71" s="83">
        <v>47</v>
      </c>
      <c r="E71" s="50">
        <v>548</v>
      </c>
      <c r="F71" s="83">
        <v>54</v>
      </c>
      <c r="G71" s="50">
        <v>580</v>
      </c>
      <c r="H71" s="83">
        <v>27</v>
      </c>
    </row>
    <row r="72" spans="1:8" x14ac:dyDescent="0.2">
      <c r="A72" s="99">
        <v>4155</v>
      </c>
      <c r="B72" s="5" t="s">
        <v>57</v>
      </c>
      <c r="C72" s="51"/>
      <c r="D72" s="77"/>
      <c r="E72" s="51" t="s">
        <v>132</v>
      </c>
      <c r="F72" s="77" t="s">
        <v>132</v>
      </c>
      <c r="G72" s="51" t="s">
        <v>70</v>
      </c>
      <c r="H72" s="77">
        <v>2</v>
      </c>
    </row>
    <row r="73" spans="1:8" x14ac:dyDescent="0.2">
      <c r="A73" s="108">
        <v>4156</v>
      </c>
      <c r="B73" s="29" t="s">
        <v>58</v>
      </c>
      <c r="C73" s="50" t="s">
        <v>113</v>
      </c>
      <c r="D73" s="83">
        <v>2</v>
      </c>
      <c r="E73" s="50" t="s">
        <v>70</v>
      </c>
      <c r="F73" s="83">
        <v>3</v>
      </c>
      <c r="G73" s="50">
        <v>637.5</v>
      </c>
      <c r="H73" s="83">
        <v>10</v>
      </c>
    </row>
    <row r="74" spans="1:8" x14ac:dyDescent="0.2">
      <c r="A74" s="99">
        <v>4173</v>
      </c>
      <c r="B74" s="5" t="s">
        <v>63</v>
      </c>
      <c r="C74" s="51">
        <v>475</v>
      </c>
      <c r="D74" s="77">
        <v>11</v>
      </c>
      <c r="E74" s="51" t="s">
        <v>155</v>
      </c>
      <c r="F74" s="77">
        <v>15</v>
      </c>
      <c r="G74" s="51">
        <v>490</v>
      </c>
      <c r="H74" s="77">
        <v>20</v>
      </c>
    </row>
    <row r="75" spans="1:8" x14ac:dyDescent="0.2">
      <c r="A75" s="108">
        <v>4174</v>
      </c>
      <c r="B75" s="29" t="s">
        <v>64</v>
      </c>
      <c r="C75" s="50">
        <v>500</v>
      </c>
      <c r="D75" s="83">
        <v>5</v>
      </c>
      <c r="E75" s="50" t="s">
        <v>152</v>
      </c>
      <c r="F75" s="83">
        <v>5</v>
      </c>
      <c r="G75" s="50">
        <v>460</v>
      </c>
      <c r="H75" s="83">
        <v>6</v>
      </c>
    </row>
    <row r="76" spans="1:8" x14ac:dyDescent="0.2">
      <c r="A76" s="101"/>
      <c r="B76" s="12" t="s">
        <v>82</v>
      </c>
      <c r="C76" s="60">
        <v>620</v>
      </c>
      <c r="D76" s="75">
        <v>109</v>
      </c>
      <c r="E76" s="60" t="s">
        <v>204</v>
      </c>
      <c r="F76" s="75">
        <v>139</v>
      </c>
      <c r="G76" s="60">
        <v>635</v>
      </c>
      <c r="H76" s="75">
        <v>105</v>
      </c>
    </row>
    <row r="77" spans="1:8" x14ac:dyDescent="0.2">
      <c r="A77" s="102">
        <v>4068</v>
      </c>
      <c r="B77" s="24" t="s">
        <v>29</v>
      </c>
      <c r="C77" s="61">
        <v>640</v>
      </c>
      <c r="D77" s="76">
        <v>56</v>
      </c>
      <c r="E77" s="61">
        <v>632</v>
      </c>
      <c r="F77" s="76">
        <v>85</v>
      </c>
      <c r="G77" s="61">
        <v>660</v>
      </c>
      <c r="H77" s="76">
        <v>61</v>
      </c>
    </row>
    <row r="78" spans="1:8" x14ac:dyDescent="0.2">
      <c r="A78" s="99">
        <v>4075</v>
      </c>
      <c r="B78" s="5" t="s">
        <v>34</v>
      </c>
      <c r="C78" s="51">
        <v>545</v>
      </c>
      <c r="D78" s="77">
        <v>53</v>
      </c>
      <c r="E78" s="51">
        <v>573</v>
      </c>
      <c r="F78" s="77">
        <v>54</v>
      </c>
      <c r="G78" s="51">
        <v>550</v>
      </c>
      <c r="H78" s="77">
        <v>44</v>
      </c>
    </row>
    <row r="79" spans="1:8" x14ac:dyDescent="0.2">
      <c r="A79" s="103"/>
      <c r="B79" s="26" t="s">
        <v>83</v>
      </c>
      <c r="C79" s="62">
        <v>470</v>
      </c>
      <c r="D79" s="78">
        <v>342</v>
      </c>
      <c r="E79" s="62" t="s">
        <v>179</v>
      </c>
      <c r="F79" s="78">
        <v>372</v>
      </c>
      <c r="G79" s="62">
        <v>480</v>
      </c>
      <c r="H79" s="78">
        <v>323</v>
      </c>
    </row>
    <row r="80" spans="1:8" x14ac:dyDescent="0.2">
      <c r="A80" s="99">
        <v>4069</v>
      </c>
      <c r="B80" s="5" t="s">
        <v>30</v>
      </c>
      <c r="C80" s="51">
        <v>600</v>
      </c>
      <c r="D80" s="77">
        <v>91</v>
      </c>
      <c r="E80" s="51" t="s">
        <v>191</v>
      </c>
      <c r="F80" s="77">
        <v>93</v>
      </c>
      <c r="G80" s="51">
        <v>615</v>
      </c>
      <c r="H80" s="77">
        <v>94</v>
      </c>
    </row>
    <row r="81" spans="1:8" x14ac:dyDescent="0.2">
      <c r="A81" s="104">
        <v>4070</v>
      </c>
      <c r="B81" s="27" t="s">
        <v>31</v>
      </c>
      <c r="C81" s="55">
        <v>450</v>
      </c>
      <c r="D81" s="79">
        <v>54</v>
      </c>
      <c r="E81" s="55" t="s">
        <v>153</v>
      </c>
      <c r="F81" s="79">
        <v>62</v>
      </c>
      <c r="G81" s="55">
        <v>450</v>
      </c>
      <c r="H81" s="79">
        <v>41</v>
      </c>
    </row>
    <row r="82" spans="1:8" x14ac:dyDescent="0.2">
      <c r="A82" s="99">
        <v>4073</v>
      </c>
      <c r="B82" s="5" t="s">
        <v>32</v>
      </c>
      <c r="C82" s="51">
        <v>500</v>
      </c>
      <c r="D82" s="77">
        <v>28</v>
      </c>
      <c r="E82" s="51" t="s">
        <v>207</v>
      </c>
      <c r="F82" s="77">
        <v>37</v>
      </c>
      <c r="G82" s="51">
        <v>490</v>
      </c>
      <c r="H82" s="77">
        <v>27</v>
      </c>
    </row>
    <row r="83" spans="1:8" x14ac:dyDescent="0.2">
      <c r="A83" s="104">
        <v>4074</v>
      </c>
      <c r="B83" s="27" t="s">
        <v>33</v>
      </c>
      <c r="C83" s="55">
        <v>500</v>
      </c>
      <c r="D83" s="79">
        <v>55</v>
      </c>
      <c r="E83" s="55" t="s">
        <v>151</v>
      </c>
      <c r="F83" s="79">
        <v>65</v>
      </c>
      <c r="G83" s="55">
        <v>482.5</v>
      </c>
      <c r="H83" s="79">
        <v>52</v>
      </c>
    </row>
    <row r="84" spans="1:8" x14ac:dyDescent="0.2">
      <c r="A84" s="99">
        <v>4076</v>
      </c>
      <c r="B84" s="5" t="s">
        <v>35</v>
      </c>
      <c r="C84" s="51">
        <v>420</v>
      </c>
      <c r="D84" s="77">
        <v>7</v>
      </c>
      <c r="E84" s="51" t="s">
        <v>70</v>
      </c>
      <c r="F84" s="77">
        <v>4</v>
      </c>
      <c r="G84" s="51">
        <v>420</v>
      </c>
      <c r="H84" s="77">
        <v>7</v>
      </c>
    </row>
    <row r="85" spans="1:8" x14ac:dyDescent="0.2">
      <c r="A85" s="104">
        <v>4077</v>
      </c>
      <c r="B85" s="27" t="s">
        <v>85</v>
      </c>
      <c r="C85" s="55">
        <v>410</v>
      </c>
      <c r="D85" s="79">
        <v>39</v>
      </c>
      <c r="E85" s="55" t="s">
        <v>149</v>
      </c>
      <c r="F85" s="79">
        <v>46</v>
      </c>
      <c r="G85" s="55">
        <v>440</v>
      </c>
      <c r="H85" s="79">
        <v>32</v>
      </c>
    </row>
    <row r="86" spans="1:8" ht="13.5" thickBot="1" x14ac:dyDescent="0.25">
      <c r="A86" s="119">
        <v>4078</v>
      </c>
      <c r="B86" s="13" t="s">
        <v>116</v>
      </c>
      <c r="C86" s="56">
        <v>430</v>
      </c>
      <c r="D86" s="94">
        <v>68</v>
      </c>
      <c r="E86" s="56" t="s">
        <v>183</v>
      </c>
      <c r="F86" s="94">
        <v>65</v>
      </c>
      <c r="G86" s="56">
        <v>430</v>
      </c>
      <c r="H86" s="94">
        <v>70</v>
      </c>
    </row>
    <row r="87" spans="1:8" x14ac:dyDescent="0.2">
      <c r="C87" s="42"/>
      <c r="D87" s="42"/>
      <c r="E87" s="42"/>
      <c r="F87" s="42"/>
    </row>
    <row r="88" spans="1:8" ht="36" x14ac:dyDescent="0.2">
      <c r="A88" s="9"/>
      <c r="B88" s="4" t="s">
        <v>67</v>
      </c>
      <c r="C88" s="42"/>
      <c r="D88" s="42"/>
      <c r="E88" s="42"/>
      <c r="F88" s="42"/>
    </row>
    <row r="89" spans="1:8" x14ac:dyDescent="0.2">
      <c r="A89" s="9"/>
      <c r="B89" s="3"/>
      <c r="C89" s="42"/>
      <c r="D89" s="42"/>
      <c r="E89" s="42"/>
      <c r="F89" s="42"/>
    </row>
    <row r="90" spans="1:8" x14ac:dyDescent="0.2">
      <c r="A90" s="9"/>
      <c r="C90" s="42"/>
      <c r="D90" s="42"/>
      <c r="E90" s="42"/>
      <c r="F90" s="42"/>
    </row>
    <row r="91" spans="1:8" x14ac:dyDescent="0.2">
      <c r="A91" s="9" t="s">
        <v>68</v>
      </c>
      <c r="C91" s="42"/>
      <c r="D91" s="42"/>
      <c r="E91" s="42"/>
      <c r="F91" s="42"/>
    </row>
    <row r="92" spans="1:8" x14ac:dyDescent="0.2">
      <c r="A92" s="9"/>
      <c r="B92" t="s">
        <v>69</v>
      </c>
      <c r="C92" s="42"/>
      <c r="D92" s="42"/>
      <c r="E92" s="42"/>
      <c r="F92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2"/>
  <sheetViews>
    <sheetView workbookViewId="0">
      <pane xSplit="2" ySplit="6" topLeftCell="C7" activePane="bottomRight" state="frozen"/>
      <selection activeCell="BO7" sqref="BO7"/>
      <selection pane="topRight" activeCell="BO7" sqref="BO7"/>
      <selection pane="bottomLeft" activeCell="BO7" sqref="BO7"/>
      <selection pane="bottomRight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114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4"/>
      <c r="C5" s="48">
        <v>42430</v>
      </c>
      <c r="D5" s="95"/>
      <c r="E5" s="48">
        <v>42795</v>
      </c>
      <c r="F5" s="95"/>
      <c r="G5" s="48">
        <v>43160</v>
      </c>
      <c r="H5" s="95"/>
    </row>
    <row r="6" spans="1:8" ht="25.5" x14ac:dyDescent="0.2">
      <c r="A6" s="120" t="s">
        <v>71</v>
      </c>
      <c r="B6" s="6" t="s">
        <v>72</v>
      </c>
      <c r="C6" s="57" t="s">
        <v>2</v>
      </c>
      <c r="D6" s="96" t="s">
        <v>3</v>
      </c>
      <c r="E6" s="57" t="s">
        <v>2</v>
      </c>
      <c r="F6" s="96" t="s">
        <v>3</v>
      </c>
      <c r="G6" s="57" t="s">
        <v>2</v>
      </c>
      <c r="H6" s="96" t="s">
        <v>3</v>
      </c>
    </row>
    <row r="7" spans="1:8" ht="15" x14ac:dyDescent="0.25">
      <c r="A7" s="121"/>
      <c r="B7" s="23" t="s">
        <v>95</v>
      </c>
      <c r="C7" s="58">
        <v>395</v>
      </c>
      <c r="D7" s="142">
        <v>423</v>
      </c>
      <c r="E7" s="58" t="s">
        <v>157</v>
      </c>
      <c r="F7" s="142">
        <v>481</v>
      </c>
      <c r="G7" s="58">
        <v>390</v>
      </c>
      <c r="H7" s="142">
        <v>434</v>
      </c>
    </row>
    <row r="8" spans="1:8" x14ac:dyDescent="0.2">
      <c r="A8" s="101"/>
      <c r="B8" s="12" t="s">
        <v>73</v>
      </c>
      <c r="C8" s="60">
        <v>350</v>
      </c>
      <c r="D8" s="143">
        <v>8</v>
      </c>
      <c r="E8" s="60">
        <v>383</v>
      </c>
      <c r="F8" s="143">
        <v>6</v>
      </c>
      <c r="G8" s="60">
        <v>350</v>
      </c>
      <c r="H8" s="143">
        <v>6</v>
      </c>
    </row>
    <row r="9" spans="1:8" x14ac:dyDescent="0.2">
      <c r="A9" s="102">
        <v>4178</v>
      </c>
      <c r="B9" s="24" t="s">
        <v>65</v>
      </c>
      <c r="C9" s="61">
        <v>340</v>
      </c>
      <c r="D9" s="144">
        <v>5</v>
      </c>
      <c r="E9" s="61" t="s">
        <v>132</v>
      </c>
      <c r="F9" s="144" t="s">
        <v>132</v>
      </c>
      <c r="G9" s="61" t="s">
        <v>70</v>
      </c>
      <c r="H9" s="144">
        <v>3</v>
      </c>
    </row>
    <row r="10" spans="1:8" x14ac:dyDescent="0.2">
      <c r="A10" s="99">
        <v>4179</v>
      </c>
      <c r="B10" s="5" t="s">
        <v>66</v>
      </c>
      <c r="C10" s="51" t="s">
        <v>113</v>
      </c>
      <c r="D10" s="145">
        <v>3</v>
      </c>
      <c r="E10" s="51">
        <v>383</v>
      </c>
      <c r="F10" s="145">
        <v>6</v>
      </c>
      <c r="G10" s="51" t="s">
        <v>70</v>
      </c>
      <c r="H10" s="145">
        <v>3</v>
      </c>
    </row>
    <row r="11" spans="1:8" x14ac:dyDescent="0.2">
      <c r="A11" s="103"/>
      <c r="B11" s="26" t="s">
        <v>84</v>
      </c>
      <c r="C11" s="62">
        <v>465</v>
      </c>
      <c r="D11" s="146">
        <v>55</v>
      </c>
      <c r="E11" s="62" t="s">
        <v>154</v>
      </c>
      <c r="F11" s="146">
        <v>63</v>
      </c>
      <c r="G11" s="62">
        <v>472.5</v>
      </c>
      <c r="H11" s="146">
        <v>60</v>
      </c>
    </row>
    <row r="12" spans="1:8" x14ac:dyDescent="0.2">
      <c r="A12" s="99">
        <v>4000</v>
      </c>
      <c r="B12" s="5" t="s">
        <v>4</v>
      </c>
      <c r="C12" s="51" t="s">
        <v>113</v>
      </c>
      <c r="D12" s="145">
        <v>4</v>
      </c>
      <c r="E12" s="51" t="s">
        <v>70</v>
      </c>
      <c r="F12" s="145">
        <v>2</v>
      </c>
      <c r="G12" s="51">
        <v>455</v>
      </c>
      <c r="H12" s="145">
        <v>6</v>
      </c>
    </row>
    <row r="13" spans="1:8" x14ac:dyDescent="0.2">
      <c r="A13" s="104">
        <v>4005</v>
      </c>
      <c r="B13" s="27" t="s">
        <v>5</v>
      </c>
      <c r="C13" s="55">
        <v>500</v>
      </c>
      <c r="D13" s="147">
        <v>5</v>
      </c>
      <c r="E13" s="55" t="s">
        <v>208</v>
      </c>
      <c r="F13" s="147">
        <v>8</v>
      </c>
      <c r="G13" s="55" t="s">
        <v>70</v>
      </c>
      <c r="H13" s="147">
        <v>2</v>
      </c>
    </row>
    <row r="14" spans="1:8" x14ac:dyDescent="0.2">
      <c r="A14" s="99">
        <v>4006</v>
      </c>
      <c r="B14" s="5" t="s">
        <v>6</v>
      </c>
      <c r="C14" s="51">
        <v>450</v>
      </c>
      <c r="D14" s="145">
        <v>10</v>
      </c>
      <c r="E14" s="51" t="s">
        <v>70</v>
      </c>
      <c r="F14" s="145">
        <v>4</v>
      </c>
      <c r="G14" s="51">
        <v>412.5</v>
      </c>
      <c r="H14" s="145">
        <v>6</v>
      </c>
    </row>
    <row r="15" spans="1:8" x14ac:dyDescent="0.2">
      <c r="A15" s="104">
        <v>4064</v>
      </c>
      <c r="B15" s="27" t="s">
        <v>25</v>
      </c>
      <c r="C15" s="55">
        <v>495</v>
      </c>
      <c r="D15" s="147">
        <v>8</v>
      </c>
      <c r="E15" s="55" t="s">
        <v>150</v>
      </c>
      <c r="F15" s="147">
        <v>7</v>
      </c>
      <c r="G15" s="55">
        <v>510</v>
      </c>
      <c r="H15" s="147">
        <v>10</v>
      </c>
    </row>
    <row r="16" spans="1:8" x14ac:dyDescent="0.2">
      <c r="A16" s="99">
        <v>4066</v>
      </c>
      <c r="B16" s="5" t="s">
        <v>27</v>
      </c>
      <c r="C16" s="51">
        <v>410</v>
      </c>
      <c r="D16" s="145">
        <v>10</v>
      </c>
      <c r="E16" s="51">
        <v>453</v>
      </c>
      <c r="F16" s="145">
        <v>8</v>
      </c>
      <c r="G16" s="51">
        <v>455</v>
      </c>
      <c r="H16" s="145">
        <v>5</v>
      </c>
    </row>
    <row r="17" spans="1:8" x14ac:dyDescent="0.2">
      <c r="A17" s="104">
        <v>4067</v>
      </c>
      <c r="B17" s="27" t="s">
        <v>28</v>
      </c>
      <c r="C17" s="55" t="s">
        <v>113</v>
      </c>
      <c r="D17" s="147">
        <v>3</v>
      </c>
      <c r="E17" s="55" t="s">
        <v>150</v>
      </c>
      <c r="F17" s="147">
        <v>14</v>
      </c>
      <c r="G17" s="55">
        <v>420</v>
      </c>
      <c r="H17" s="147">
        <v>9</v>
      </c>
    </row>
    <row r="18" spans="1:8" x14ac:dyDescent="0.2">
      <c r="A18" s="99">
        <v>4101</v>
      </c>
      <c r="B18" s="5" t="s">
        <v>36</v>
      </c>
      <c r="C18" s="51">
        <v>495</v>
      </c>
      <c r="D18" s="145">
        <v>8</v>
      </c>
      <c r="E18" s="51" t="s">
        <v>209</v>
      </c>
      <c r="F18" s="145">
        <v>14</v>
      </c>
      <c r="G18" s="51">
        <v>510</v>
      </c>
      <c r="H18" s="145">
        <v>15</v>
      </c>
    </row>
    <row r="19" spans="1:8" x14ac:dyDescent="0.2">
      <c r="A19" s="104">
        <v>4102</v>
      </c>
      <c r="B19" s="27" t="s">
        <v>37</v>
      </c>
      <c r="C19" s="55" t="s">
        <v>113</v>
      </c>
      <c r="D19" s="147">
        <v>1</v>
      </c>
      <c r="E19" s="55" t="s">
        <v>70</v>
      </c>
      <c r="F19" s="147">
        <v>1</v>
      </c>
      <c r="G19" s="55" t="s">
        <v>70</v>
      </c>
      <c r="H19" s="147">
        <v>3</v>
      </c>
    </row>
    <row r="20" spans="1:8" x14ac:dyDescent="0.2">
      <c r="A20" s="99">
        <v>4169</v>
      </c>
      <c r="B20" s="5" t="s">
        <v>59</v>
      </c>
      <c r="C20" s="51">
        <v>400</v>
      </c>
      <c r="D20" s="145">
        <v>6</v>
      </c>
      <c r="E20" s="51" t="s">
        <v>144</v>
      </c>
      <c r="F20" s="145">
        <v>5</v>
      </c>
      <c r="G20" s="51" t="s">
        <v>70</v>
      </c>
      <c r="H20" s="145">
        <v>4</v>
      </c>
    </row>
    <row r="21" spans="1:8" x14ac:dyDescent="0.2">
      <c r="A21" s="105"/>
      <c r="B21" s="30" t="s">
        <v>74</v>
      </c>
      <c r="C21" s="63">
        <v>395</v>
      </c>
      <c r="D21" s="148">
        <v>49</v>
      </c>
      <c r="E21" s="63" t="s">
        <v>126</v>
      </c>
      <c r="F21" s="148">
        <v>65</v>
      </c>
      <c r="G21" s="63">
        <v>400</v>
      </c>
      <c r="H21" s="148">
        <v>63</v>
      </c>
    </row>
    <row r="22" spans="1:8" x14ac:dyDescent="0.2">
      <c r="A22" s="99">
        <v>4007</v>
      </c>
      <c r="B22" s="5" t="s">
        <v>7</v>
      </c>
      <c r="C22" s="51" t="s">
        <v>113</v>
      </c>
      <c r="D22" s="145">
        <v>3</v>
      </c>
      <c r="E22" s="51" t="s">
        <v>70</v>
      </c>
      <c r="F22" s="145">
        <v>2</v>
      </c>
      <c r="G22" s="51">
        <v>470</v>
      </c>
      <c r="H22" s="145">
        <v>5</v>
      </c>
    </row>
    <row r="23" spans="1:8" x14ac:dyDescent="0.2">
      <c r="A23" s="106">
        <v>4010</v>
      </c>
      <c r="B23" s="31" t="s">
        <v>8</v>
      </c>
      <c r="C23" s="59" t="s">
        <v>113</v>
      </c>
      <c r="D23" s="149">
        <v>1</v>
      </c>
      <c r="E23" s="59" t="s">
        <v>70</v>
      </c>
      <c r="F23" s="149">
        <v>2</v>
      </c>
      <c r="G23" s="59"/>
      <c r="H23" s="149"/>
    </row>
    <row r="24" spans="1:8" x14ac:dyDescent="0.2">
      <c r="A24" s="99">
        <v>4011</v>
      </c>
      <c r="B24" s="5" t="s">
        <v>9</v>
      </c>
      <c r="C24" s="51" t="s">
        <v>113</v>
      </c>
      <c r="D24" s="145">
        <v>1</v>
      </c>
      <c r="E24" s="51">
        <v>438</v>
      </c>
      <c r="F24" s="145">
        <v>6</v>
      </c>
      <c r="G24" s="51" t="s">
        <v>70</v>
      </c>
      <c r="H24" s="145">
        <v>4</v>
      </c>
    </row>
    <row r="25" spans="1:8" x14ac:dyDescent="0.2">
      <c r="A25" s="106">
        <v>4012</v>
      </c>
      <c r="B25" s="31" t="s">
        <v>10</v>
      </c>
      <c r="C25" s="59">
        <v>360</v>
      </c>
      <c r="D25" s="149">
        <v>10</v>
      </c>
      <c r="E25" s="59" t="s">
        <v>157</v>
      </c>
      <c r="F25" s="149">
        <v>15</v>
      </c>
      <c r="G25" s="59">
        <v>395</v>
      </c>
      <c r="H25" s="149">
        <v>16</v>
      </c>
    </row>
    <row r="26" spans="1:8" x14ac:dyDescent="0.2">
      <c r="A26" s="99">
        <v>4030</v>
      </c>
      <c r="B26" s="5" t="s">
        <v>15</v>
      </c>
      <c r="C26" s="51">
        <v>390</v>
      </c>
      <c r="D26" s="145">
        <v>10</v>
      </c>
      <c r="E26" s="51" t="s">
        <v>126</v>
      </c>
      <c r="F26" s="145">
        <v>15</v>
      </c>
      <c r="G26" s="51">
        <v>392.5</v>
      </c>
      <c r="H26" s="145">
        <v>12</v>
      </c>
    </row>
    <row r="27" spans="1:8" x14ac:dyDescent="0.2">
      <c r="A27" s="106">
        <v>4031</v>
      </c>
      <c r="B27" s="31" t="s">
        <v>16</v>
      </c>
      <c r="C27" s="59">
        <v>350</v>
      </c>
      <c r="D27" s="149">
        <v>8</v>
      </c>
      <c r="E27" s="59" t="s">
        <v>129</v>
      </c>
      <c r="F27" s="149">
        <v>11</v>
      </c>
      <c r="G27" s="59">
        <v>362.5</v>
      </c>
      <c r="H27" s="149">
        <v>6</v>
      </c>
    </row>
    <row r="28" spans="1:8" ht="25.5" x14ac:dyDescent="0.2">
      <c r="A28" s="99">
        <v>4051</v>
      </c>
      <c r="B28" s="140" t="s">
        <v>112</v>
      </c>
      <c r="C28" s="51">
        <v>420</v>
      </c>
      <c r="D28" s="145">
        <v>16</v>
      </c>
      <c r="E28" s="51" t="s">
        <v>130</v>
      </c>
      <c r="F28" s="145">
        <v>14</v>
      </c>
      <c r="G28" s="51">
        <v>397.5</v>
      </c>
      <c r="H28" s="145">
        <v>20</v>
      </c>
    </row>
    <row r="29" spans="1:8" x14ac:dyDescent="0.2">
      <c r="A29" s="107"/>
      <c r="B29" s="28" t="s">
        <v>75</v>
      </c>
      <c r="C29" s="49">
        <v>355</v>
      </c>
      <c r="D29" s="150">
        <v>59</v>
      </c>
      <c r="E29" s="49" t="s">
        <v>122</v>
      </c>
      <c r="F29" s="150">
        <v>74</v>
      </c>
      <c r="G29" s="49">
        <v>350</v>
      </c>
      <c r="H29" s="150">
        <v>63</v>
      </c>
    </row>
    <row r="30" spans="1:8" x14ac:dyDescent="0.2">
      <c r="A30" s="99">
        <v>4013</v>
      </c>
      <c r="B30" s="5" t="s">
        <v>11</v>
      </c>
      <c r="C30" s="51">
        <v>400</v>
      </c>
      <c r="D30" s="145">
        <v>5</v>
      </c>
      <c r="E30" s="51" t="s">
        <v>70</v>
      </c>
      <c r="F30" s="145">
        <v>4</v>
      </c>
      <c r="G30" s="51" t="s">
        <v>70</v>
      </c>
      <c r="H30" s="145">
        <v>3</v>
      </c>
    </row>
    <row r="31" spans="1:8" x14ac:dyDescent="0.2">
      <c r="A31" s="108">
        <v>4014</v>
      </c>
      <c r="B31" s="29" t="s">
        <v>12</v>
      </c>
      <c r="C31" s="50" t="s">
        <v>113</v>
      </c>
      <c r="D31" s="151">
        <v>1</v>
      </c>
      <c r="E31" s="50" t="s">
        <v>70</v>
      </c>
      <c r="F31" s="151">
        <v>4</v>
      </c>
      <c r="G31" s="50" t="s">
        <v>70</v>
      </c>
      <c r="H31" s="151">
        <v>2</v>
      </c>
    </row>
    <row r="32" spans="1:8" x14ac:dyDescent="0.2">
      <c r="A32" s="99">
        <v>4017</v>
      </c>
      <c r="B32" s="5" t="s">
        <v>13</v>
      </c>
      <c r="C32" s="51" t="s">
        <v>113</v>
      </c>
      <c r="D32" s="145">
        <v>2</v>
      </c>
      <c r="E32" s="51" t="s">
        <v>70</v>
      </c>
      <c r="F32" s="145">
        <v>1</v>
      </c>
      <c r="G32" s="51" t="s">
        <v>70</v>
      </c>
      <c r="H32" s="145">
        <v>3</v>
      </c>
    </row>
    <row r="33" spans="1:8" x14ac:dyDescent="0.2">
      <c r="A33" s="108">
        <v>4018</v>
      </c>
      <c r="B33" s="29" t="s">
        <v>14</v>
      </c>
      <c r="C33" s="50">
        <v>350</v>
      </c>
      <c r="D33" s="151">
        <v>14</v>
      </c>
      <c r="E33" s="50" t="s">
        <v>122</v>
      </c>
      <c r="F33" s="151">
        <v>24</v>
      </c>
      <c r="G33" s="50">
        <v>335</v>
      </c>
      <c r="H33" s="151">
        <v>19</v>
      </c>
    </row>
    <row r="34" spans="1:8" x14ac:dyDescent="0.2">
      <c r="A34" s="99">
        <v>4032</v>
      </c>
      <c r="B34" s="5" t="s">
        <v>17</v>
      </c>
      <c r="C34" s="51">
        <v>390</v>
      </c>
      <c r="D34" s="145">
        <v>7</v>
      </c>
      <c r="E34" s="51" t="s">
        <v>128</v>
      </c>
      <c r="F34" s="145">
        <v>19</v>
      </c>
      <c r="G34" s="51">
        <v>355</v>
      </c>
      <c r="H34" s="145">
        <v>6</v>
      </c>
    </row>
    <row r="35" spans="1:8" x14ac:dyDescent="0.2">
      <c r="A35" s="108">
        <v>4034</v>
      </c>
      <c r="B35" s="29" t="s">
        <v>18</v>
      </c>
      <c r="C35" s="50">
        <v>360</v>
      </c>
      <c r="D35" s="151">
        <v>30</v>
      </c>
      <c r="E35" s="50" t="s">
        <v>122</v>
      </c>
      <c r="F35" s="151">
        <v>21</v>
      </c>
      <c r="G35" s="50">
        <v>350</v>
      </c>
      <c r="H35" s="151">
        <v>29</v>
      </c>
    </row>
    <row r="36" spans="1:8" x14ac:dyDescent="0.2">
      <c r="A36" s="99">
        <v>4036</v>
      </c>
      <c r="B36" s="5" t="s">
        <v>19</v>
      </c>
      <c r="C36" s="51"/>
      <c r="D36" s="145"/>
      <c r="E36" s="51" t="s">
        <v>70</v>
      </c>
      <c r="F36" s="145">
        <v>1</v>
      </c>
      <c r="G36" s="51" t="s">
        <v>70</v>
      </c>
      <c r="H36" s="145">
        <v>1</v>
      </c>
    </row>
    <row r="37" spans="1:8" x14ac:dyDescent="0.2">
      <c r="A37" s="109"/>
      <c r="B37" s="32" t="s">
        <v>76</v>
      </c>
      <c r="C37" s="64">
        <v>445</v>
      </c>
      <c r="D37" s="152">
        <v>15</v>
      </c>
      <c r="E37" s="64" t="s">
        <v>154</v>
      </c>
      <c r="F37" s="152">
        <v>9</v>
      </c>
      <c r="G37" s="64">
        <v>360</v>
      </c>
      <c r="H37" s="152">
        <v>5</v>
      </c>
    </row>
    <row r="38" spans="1:8" x14ac:dyDescent="0.2">
      <c r="A38" s="99">
        <v>4059</v>
      </c>
      <c r="B38" s="5" t="s">
        <v>22</v>
      </c>
      <c r="C38" s="51">
        <v>475</v>
      </c>
      <c r="D38" s="145">
        <v>7</v>
      </c>
      <c r="E38" s="51" t="s">
        <v>164</v>
      </c>
      <c r="F38" s="145">
        <v>5</v>
      </c>
      <c r="G38" s="51" t="s">
        <v>70</v>
      </c>
      <c r="H38" s="145">
        <v>2</v>
      </c>
    </row>
    <row r="39" spans="1:8" x14ac:dyDescent="0.2">
      <c r="A39" s="110">
        <v>4060</v>
      </c>
      <c r="B39" s="33" t="s">
        <v>23</v>
      </c>
      <c r="C39" s="65">
        <v>400</v>
      </c>
      <c r="D39" s="153">
        <v>7</v>
      </c>
      <c r="E39" s="65" t="s">
        <v>70</v>
      </c>
      <c r="F39" s="153">
        <v>2</v>
      </c>
      <c r="G39" s="65" t="s">
        <v>70</v>
      </c>
      <c r="H39" s="153">
        <v>3</v>
      </c>
    </row>
    <row r="40" spans="1:8" x14ac:dyDescent="0.2">
      <c r="A40" s="99">
        <v>4065</v>
      </c>
      <c r="B40" s="5" t="s">
        <v>26</v>
      </c>
      <c r="C40" s="51" t="s">
        <v>113</v>
      </c>
      <c r="D40" s="145">
        <v>1</v>
      </c>
      <c r="E40" s="51" t="s">
        <v>70</v>
      </c>
      <c r="F40" s="145">
        <v>2</v>
      </c>
      <c r="G40" s="51"/>
      <c r="H40" s="145"/>
    </row>
    <row r="41" spans="1:8" x14ac:dyDescent="0.2">
      <c r="A41" s="111"/>
      <c r="B41" s="34" t="s">
        <v>77</v>
      </c>
      <c r="C41" s="52">
        <v>360</v>
      </c>
      <c r="D41" s="154">
        <v>19</v>
      </c>
      <c r="E41" s="52" t="s">
        <v>122</v>
      </c>
      <c r="F41" s="154">
        <v>25</v>
      </c>
      <c r="G41" s="52">
        <v>352.5</v>
      </c>
      <c r="H41" s="154">
        <v>18</v>
      </c>
    </row>
    <row r="42" spans="1:8" x14ac:dyDescent="0.2">
      <c r="A42" s="99">
        <v>4053</v>
      </c>
      <c r="B42" s="5" t="s">
        <v>20</v>
      </c>
      <c r="C42" s="51">
        <v>360</v>
      </c>
      <c r="D42" s="145">
        <v>16</v>
      </c>
      <c r="E42" s="51" t="s">
        <v>122</v>
      </c>
      <c r="F42" s="145">
        <v>22</v>
      </c>
      <c r="G42" s="51">
        <v>352.5</v>
      </c>
      <c r="H42" s="145">
        <v>18</v>
      </c>
    </row>
    <row r="43" spans="1:8" x14ac:dyDescent="0.2">
      <c r="A43" s="112">
        <v>4054</v>
      </c>
      <c r="B43" s="35" t="s">
        <v>21</v>
      </c>
      <c r="C43" s="66" t="s">
        <v>113</v>
      </c>
      <c r="D43" s="155">
        <v>2</v>
      </c>
      <c r="E43" s="66" t="s">
        <v>70</v>
      </c>
      <c r="F43" s="155">
        <v>2</v>
      </c>
      <c r="G43" s="66"/>
      <c r="H43" s="155"/>
    </row>
    <row r="44" spans="1:8" x14ac:dyDescent="0.2">
      <c r="A44" s="99">
        <v>4061</v>
      </c>
      <c r="B44" s="5" t="s">
        <v>24</v>
      </c>
      <c r="C44" s="51" t="s">
        <v>113</v>
      </c>
      <c r="D44" s="145">
        <v>1</v>
      </c>
      <c r="E44" s="51" t="s">
        <v>70</v>
      </c>
      <c r="F44" s="145">
        <v>1</v>
      </c>
      <c r="G44" s="51"/>
      <c r="H44" s="145"/>
    </row>
    <row r="45" spans="1:8" x14ac:dyDescent="0.2">
      <c r="A45" s="113"/>
      <c r="B45" s="36" t="s">
        <v>80</v>
      </c>
      <c r="C45" s="67">
        <v>400</v>
      </c>
      <c r="D45" s="156">
        <v>64</v>
      </c>
      <c r="E45" s="67" t="s">
        <v>157</v>
      </c>
      <c r="F45" s="156">
        <v>65</v>
      </c>
      <c r="G45" s="67">
        <v>390</v>
      </c>
      <c r="H45" s="156">
        <v>62</v>
      </c>
    </row>
    <row r="46" spans="1:8" x14ac:dyDescent="0.2">
      <c r="A46" s="99">
        <v>4103</v>
      </c>
      <c r="B46" s="5" t="s">
        <v>38</v>
      </c>
      <c r="C46" s="51">
        <v>420</v>
      </c>
      <c r="D46" s="145">
        <v>12</v>
      </c>
      <c r="E46" s="51" t="s">
        <v>157</v>
      </c>
      <c r="F46" s="145">
        <v>9</v>
      </c>
      <c r="G46" s="51">
        <v>395</v>
      </c>
      <c r="H46" s="145">
        <v>10</v>
      </c>
    </row>
    <row r="47" spans="1:8" x14ac:dyDescent="0.2">
      <c r="A47" s="114">
        <v>4104</v>
      </c>
      <c r="B47" s="37" t="s">
        <v>39</v>
      </c>
      <c r="C47" s="53">
        <v>395</v>
      </c>
      <c r="D47" s="157">
        <v>7</v>
      </c>
      <c r="E47" s="53">
        <v>383</v>
      </c>
      <c r="F47" s="157">
        <v>8</v>
      </c>
      <c r="G47" s="53">
        <v>392.5</v>
      </c>
      <c r="H47" s="157">
        <v>8</v>
      </c>
    </row>
    <row r="48" spans="1:8" x14ac:dyDescent="0.2">
      <c r="A48" s="99">
        <v>4105</v>
      </c>
      <c r="B48" s="5" t="s">
        <v>40</v>
      </c>
      <c r="C48" s="51">
        <v>395</v>
      </c>
      <c r="D48" s="145">
        <v>18</v>
      </c>
      <c r="E48" s="51">
        <v>394</v>
      </c>
      <c r="F48" s="145">
        <v>16</v>
      </c>
      <c r="G48" s="51">
        <v>380</v>
      </c>
      <c r="H48" s="145">
        <v>16</v>
      </c>
    </row>
    <row r="49" spans="1:8" x14ac:dyDescent="0.2">
      <c r="A49" s="114">
        <v>4111</v>
      </c>
      <c r="B49" s="37" t="s">
        <v>46</v>
      </c>
      <c r="C49" s="53"/>
      <c r="D49" s="157"/>
      <c r="E49" s="53" t="s">
        <v>132</v>
      </c>
      <c r="F49" s="157" t="s">
        <v>132</v>
      </c>
      <c r="G49" s="53"/>
      <c r="H49" s="157"/>
    </row>
    <row r="50" spans="1:8" x14ac:dyDescent="0.2">
      <c r="A50" s="99">
        <v>4120</v>
      </c>
      <c r="B50" s="5" t="s">
        <v>50</v>
      </c>
      <c r="C50" s="51">
        <v>400</v>
      </c>
      <c r="D50" s="145">
        <v>9</v>
      </c>
      <c r="E50" s="51" t="s">
        <v>130</v>
      </c>
      <c r="F50" s="145">
        <v>8</v>
      </c>
      <c r="G50" s="51">
        <v>400</v>
      </c>
      <c r="H50" s="145">
        <v>11</v>
      </c>
    </row>
    <row r="51" spans="1:8" x14ac:dyDescent="0.2">
      <c r="A51" s="114">
        <v>4121</v>
      </c>
      <c r="B51" s="37" t="s">
        <v>51</v>
      </c>
      <c r="C51" s="53">
        <v>450</v>
      </c>
      <c r="D51" s="157">
        <v>8</v>
      </c>
      <c r="E51" s="53" t="s">
        <v>130</v>
      </c>
      <c r="F51" s="157">
        <v>8</v>
      </c>
      <c r="G51" s="53">
        <v>405</v>
      </c>
      <c r="H51" s="157">
        <v>6</v>
      </c>
    </row>
    <row r="52" spans="1:8" x14ac:dyDescent="0.2">
      <c r="A52" s="99">
        <v>4122</v>
      </c>
      <c r="B52" s="5" t="s">
        <v>52</v>
      </c>
      <c r="C52" s="51">
        <v>360</v>
      </c>
      <c r="D52" s="145">
        <v>10</v>
      </c>
      <c r="E52" s="51">
        <v>383</v>
      </c>
      <c r="F52" s="145">
        <v>16</v>
      </c>
      <c r="G52" s="51">
        <v>370</v>
      </c>
      <c r="H52" s="145">
        <v>11</v>
      </c>
    </row>
    <row r="53" spans="1:8" x14ac:dyDescent="0.2">
      <c r="A53" s="115"/>
      <c r="B53" s="38" t="s">
        <v>81</v>
      </c>
      <c r="C53" s="68">
        <v>370</v>
      </c>
      <c r="D53" s="158">
        <v>29</v>
      </c>
      <c r="E53" s="68" t="s">
        <v>129</v>
      </c>
      <c r="F53" s="158">
        <v>37</v>
      </c>
      <c r="G53" s="68">
        <v>365</v>
      </c>
      <c r="H53" s="158">
        <v>31</v>
      </c>
    </row>
    <row r="54" spans="1:8" x14ac:dyDescent="0.2">
      <c r="A54" s="99">
        <v>4106</v>
      </c>
      <c r="B54" s="5" t="s">
        <v>41</v>
      </c>
      <c r="C54" s="51"/>
      <c r="D54" s="145"/>
      <c r="E54" s="51" t="s">
        <v>132</v>
      </c>
      <c r="F54" s="145" t="s">
        <v>132</v>
      </c>
      <c r="G54" s="51"/>
      <c r="H54" s="145"/>
    </row>
    <row r="55" spans="1:8" x14ac:dyDescent="0.2">
      <c r="A55" s="116">
        <v>4107</v>
      </c>
      <c r="B55" s="39" t="s">
        <v>42</v>
      </c>
      <c r="C55" s="54" t="s">
        <v>113</v>
      </c>
      <c r="D55" s="159">
        <v>1</v>
      </c>
      <c r="E55" s="54" t="s">
        <v>70</v>
      </c>
      <c r="F55" s="159">
        <v>3</v>
      </c>
      <c r="G55" s="54" t="s">
        <v>70</v>
      </c>
      <c r="H55" s="159">
        <v>1</v>
      </c>
    </row>
    <row r="56" spans="1:8" x14ac:dyDescent="0.2">
      <c r="A56" s="99">
        <v>4108</v>
      </c>
      <c r="B56" s="5" t="s">
        <v>43</v>
      </c>
      <c r="C56" s="51" t="s">
        <v>113</v>
      </c>
      <c r="D56" s="145">
        <v>4</v>
      </c>
      <c r="E56" s="51" t="s">
        <v>70</v>
      </c>
      <c r="F56" s="145">
        <v>2</v>
      </c>
      <c r="G56" s="51" t="s">
        <v>70</v>
      </c>
      <c r="H56" s="145">
        <v>2</v>
      </c>
    </row>
    <row r="57" spans="1:8" x14ac:dyDescent="0.2">
      <c r="A57" s="116">
        <v>4109</v>
      </c>
      <c r="B57" s="39" t="s">
        <v>44</v>
      </c>
      <c r="C57" s="54">
        <v>380</v>
      </c>
      <c r="D57" s="159">
        <v>7</v>
      </c>
      <c r="E57" s="54" t="s">
        <v>133</v>
      </c>
      <c r="F57" s="159">
        <v>9</v>
      </c>
      <c r="G57" s="54">
        <v>372.5</v>
      </c>
      <c r="H57" s="159">
        <v>8</v>
      </c>
    </row>
    <row r="58" spans="1:8" x14ac:dyDescent="0.2">
      <c r="A58" s="99">
        <v>4110</v>
      </c>
      <c r="B58" s="5" t="s">
        <v>45</v>
      </c>
      <c r="C58" s="51" t="s">
        <v>113</v>
      </c>
      <c r="D58" s="145">
        <v>2</v>
      </c>
      <c r="E58" s="51" t="s">
        <v>70</v>
      </c>
      <c r="F58" s="145">
        <v>2</v>
      </c>
      <c r="G58" s="51" t="s">
        <v>70</v>
      </c>
      <c r="H58" s="145">
        <v>2</v>
      </c>
    </row>
    <row r="59" spans="1:8" x14ac:dyDescent="0.2">
      <c r="A59" s="116">
        <v>4112</v>
      </c>
      <c r="B59" s="39" t="s">
        <v>47</v>
      </c>
      <c r="C59" s="54"/>
      <c r="D59" s="159"/>
      <c r="E59" s="54" t="s">
        <v>70</v>
      </c>
      <c r="F59" s="159">
        <v>2</v>
      </c>
      <c r="G59" s="54" t="s">
        <v>70</v>
      </c>
      <c r="H59" s="159">
        <v>2</v>
      </c>
    </row>
    <row r="60" spans="1:8" x14ac:dyDescent="0.2">
      <c r="A60" s="99">
        <v>4113</v>
      </c>
      <c r="B60" s="5" t="s">
        <v>48</v>
      </c>
      <c r="C60" s="51">
        <v>370</v>
      </c>
      <c r="D60" s="145">
        <v>11</v>
      </c>
      <c r="E60" s="51">
        <v>368</v>
      </c>
      <c r="F60" s="145">
        <v>14</v>
      </c>
      <c r="G60" s="51">
        <v>370</v>
      </c>
      <c r="H60" s="145">
        <v>13</v>
      </c>
    </row>
    <row r="61" spans="1:8" x14ac:dyDescent="0.2">
      <c r="A61" s="116">
        <v>4115</v>
      </c>
      <c r="B61" s="39" t="s">
        <v>49</v>
      </c>
      <c r="C61" s="54" t="s">
        <v>113</v>
      </c>
      <c r="D61" s="159">
        <v>2</v>
      </c>
      <c r="E61" s="54" t="s">
        <v>70</v>
      </c>
      <c r="F61" s="159">
        <v>4</v>
      </c>
      <c r="G61" s="54" t="s">
        <v>70</v>
      </c>
      <c r="H61" s="159">
        <v>1</v>
      </c>
    </row>
    <row r="62" spans="1:8" x14ac:dyDescent="0.2">
      <c r="A62" s="99">
        <v>4116</v>
      </c>
      <c r="B62" s="5" t="s">
        <v>111</v>
      </c>
      <c r="C62" s="51" t="s">
        <v>113</v>
      </c>
      <c r="D62" s="145">
        <v>2</v>
      </c>
      <c r="E62" s="51" t="s">
        <v>70</v>
      </c>
      <c r="F62" s="145">
        <v>1</v>
      </c>
      <c r="G62" s="51" t="s">
        <v>70</v>
      </c>
      <c r="H62" s="145">
        <v>2</v>
      </c>
    </row>
    <row r="63" spans="1:8" x14ac:dyDescent="0.2">
      <c r="A63" s="117"/>
      <c r="B63" s="40" t="s">
        <v>78</v>
      </c>
      <c r="C63" s="69">
        <v>425</v>
      </c>
      <c r="D63" s="160">
        <v>86</v>
      </c>
      <c r="E63" s="69" t="s">
        <v>130</v>
      </c>
      <c r="F63" s="160">
        <v>85</v>
      </c>
      <c r="G63" s="69">
        <v>420</v>
      </c>
      <c r="H63" s="160">
        <v>88</v>
      </c>
    </row>
    <row r="64" spans="1:8" x14ac:dyDescent="0.2">
      <c r="A64" s="99">
        <v>4151</v>
      </c>
      <c r="B64" s="5" t="s">
        <v>53</v>
      </c>
      <c r="C64" s="51">
        <v>400</v>
      </c>
      <c r="D64" s="145">
        <v>16</v>
      </c>
      <c r="E64" s="51" t="s">
        <v>70</v>
      </c>
      <c r="F64" s="145">
        <v>4</v>
      </c>
      <c r="G64" s="51">
        <v>410</v>
      </c>
      <c r="H64" s="145">
        <v>9</v>
      </c>
    </row>
    <row r="65" spans="1:8" x14ac:dyDescent="0.2">
      <c r="A65" s="118">
        <v>4152</v>
      </c>
      <c r="B65" s="41" t="s">
        <v>54</v>
      </c>
      <c r="C65" s="70">
        <v>430</v>
      </c>
      <c r="D65" s="161">
        <v>39</v>
      </c>
      <c r="E65" s="70">
        <v>393</v>
      </c>
      <c r="F65" s="161">
        <v>40</v>
      </c>
      <c r="G65" s="70">
        <v>400</v>
      </c>
      <c r="H65" s="161">
        <v>36</v>
      </c>
    </row>
    <row r="66" spans="1:8" x14ac:dyDescent="0.2">
      <c r="A66" s="99">
        <v>4170</v>
      </c>
      <c r="B66" s="5" t="s">
        <v>60</v>
      </c>
      <c r="C66" s="51">
        <v>430</v>
      </c>
      <c r="D66" s="145">
        <v>22</v>
      </c>
      <c r="E66" s="51" t="s">
        <v>164</v>
      </c>
      <c r="F66" s="145">
        <v>31</v>
      </c>
      <c r="G66" s="51">
        <v>420</v>
      </c>
      <c r="H66" s="145">
        <v>27</v>
      </c>
    </row>
    <row r="67" spans="1:8" x14ac:dyDescent="0.2">
      <c r="A67" s="118">
        <v>4171</v>
      </c>
      <c r="B67" s="41" t="s">
        <v>61</v>
      </c>
      <c r="C67" s="70">
        <v>420</v>
      </c>
      <c r="D67" s="161">
        <v>7</v>
      </c>
      <c r="E67" s="70" t="s">
        <v>150</v>
      </c>
      <c r="F67" s="161">
        <v>8</v>
      </c>
      <c r="G67" s="70">
        <v>450</v>
      </c>
      <c r="H67" s="161">
        <v>15</v>
      </c>
    </row>
    <row r="68" spans="1:8" x14ac:dyDescent="0.2">
      <c r="A68" s="99">
        <v>4172</v>
      </c>
      <c r="B68" s="5" t="s">
        <v>62</v>
      </c>
      <c r="C68" s="51" t="s">
        <v>113</v>
      </c>
      <c r="D68" s="145">
        <v>2</v>
      </c>
      <c r="E68" s="51" t="s">
        <v>70</v>
      </c>
      <c r="F68" s="145">
        <v>2</v>
      </c>
      <c r="G68" s="51" t="s">
        <v>70</v>
      </c>
      <c r="H68" s="145">
        <v>1</v>
      </c>
    </row>
    <row r="69" spans="1:8" x14ac:dyDescent="0.2">
      <c r="A69" s="107"/>
      <c r="B69" s="28" t="s">
        <v>79</v>
      </c>
      <c r="C69" s="49"/>
      <c r="D69" s="150"/>
      <c r="E69" s="49" t="s">
        <v>126</v>
      </c>
      <c r="F69" s="150">
        <v>10</v>
      </c>
      <c r="G69" s="49">
        <v>365</v>
      </c>
      <c r="H69" s="150">
        <v>5</v>
      </c>
    </row>
    <row r="70" spans="1:8" x14ac:dyDescent="0.2">
      <c r="A70" s="99">
        <v>4153</v>
      </c>
      <c r="B70" s="5" t="s">
        <v>55</v>
      </c>
      <c r="C70" s="51"/>
      <c r="D70" s="145"/>
      <c r="E70" s="51" t="s">
        <v>132</v>
      </c>
      <c r="F70" s="145" t="s">
        <v>132</v>
      </c>
      <c r="G70" s="51"/>
      <c r="H70" s="145"/>
    </row>
    <row r="71" spans="1:8" x14ac:dyDescent="0.2">
      <c r="A71" s="108">
        <v>4154</v>
      </c>
      <c r="B71" s="29" t="s">
        <v>56</v>
      </c>
      <c r="C71" s="50"/>
      <c r="D71" s="151"/>
      <c r="E71" s="50" t="s">
        <v>132</v>
      </c>
      <c r="F71" s="151" t="s">
        <v>132</v>
      </c>
      <c r="G71" s="50"/>
      <c r="H71" s="151"/>
    </row>
    <row r="72" spans="1:8" x14ac:dyDescent="0.2">
      <c r="A72" s="99">
        <v>4155</v>
      </c>
      <c r="B72" s="5" t="s">
        <v>57</v>
      </c>
      <c r="C72" s="51"/>
      <c r="D72" s="145"/>
      <c r="E72" s="51" t="s">
        <v>132</v>
      </c>
      <c r="F72" s="145" t="s">
        <v>132</v>
      </c>
      <c r="G72" s="51"/>
      <c r="H72" s="145"/>
    </row>
    <row r="73" spans="1:8" x14ac:dyDescent="0.2">
      <c r="A73" s="108">
        <v>4156</v>
      </c>
      <c r="B73" s="29" t="s">
        <v>58</v>
      </c>
      <c r="C73" s="50"/>
      <c r="D73" s="151"/>
      <c r="E73" s="50" t="s">
        <v>149</v>
      </c>
      <c r="F73" s="151">
        <v>5</v>
      </c>
      <c r="G73" s="50" t="s">
        <v>70</v>
      </c>
      <c r="H73" s="151">
        <v>2</v>
      </c>
    </row>
    <row r="74" spans="1:8" x14ac:dyDescent="0.2">
      <c r="A74" s="99">
        <v>4173</v>
      </c>
      <c r="B74" s="5" t="s">
        <v>63</v>
      </c>
      <c r="C74" s="51"/>
      <c r="D74" s="145"/>
      <c r="E74" s="51" t="s">
        <v>70</v>
      </c>
      <c r="F74" s="145">
        <v>3</v>
      </c>
      <c r="G74" s="51" t="s">
        <v>70</v>
      </c>
      <c r="H74" s="145">
        <v>2</v>
      </c>
    </row>
    <row r="75" spans="1:8" x14ac:dyDescent="0.2">
      <c r="A75" s="108">
        <v>4174</v>
      </c>
      <c r="B75" s="29" t="s">
        <v>64</v>
      </c>
      <c r="C75" s="50"/>
      <c r="D75" s="151"/>
      <c r="E75" s="50" t="s">
        <v>70</v>
      </c>
      <c r="F75" s="151">
        <v>2</v>
      </c>
      <c r="G75" s="50" t="s">
        <v>70</v>
      </c>
      <c r="H75" s="151">
        <v>1</v>
      </c>
    </row>
    <row r="76" spans="1:8" x14ac:dyDescent="0.2">
      <c r="A76" s="101"/>
      <c r="B76" s="12" t="s">
        <v>82</v>
      </c>
      <c r="C76" s="60">
        <v>440</v>
      </c>
      <c r="D76" s="143">
        <v>26</v>
      </c>
      <c r="E76" s="60" t="s">
        <v>176</v>
      </c>
      <c r="F76" s="143">
        <v>22</v>
      </c>
      <c r="G76" s="60">
        <v>407.5</v>
      </c>
      <c r="H76" s="143">
        <v>22</v>
      </c>
    </row>
    <row r="77" spans="1:8" x14ac:dyDescent="0.2">
      <c r="A77" s="102">
        <v>4068</v>
      </c>
      <c r="B77" s="24" t="s">
        <v>29</v>
      </c>
      <c r="C77" s="61">
        <v>465</v>
      </c>
      <c r="D77" s="144">
        <v>17</v>
      </c>
      <c r="E77" s="61" t="s">
        <v>176</v>
      </c>
      <c r="F77" s="144">
        <v>16</v>
      </c>
      <c r="G77" s="61">
        <v>435</v>
      </c>
      <c r="H77" s="144">
        <v>13</v>
      </c>
    </row>
    <row r="78" spans="1:8" x14ac:dyDescent="0.2">
      <c r="A78" s="99">
        <v>4075</v>
      </c>
      <c r="B78" s="5" t="s">
        <v>34</v>
      </c>
      <c r="C78" s="51">
        <v>360</v>
      </c>
      <c r="D78" s="145">
        <v>9</v>
      </c>
      <c r="E78" s="51" t="s">
        <v>144</v>
      </c>
      <c r="F78" s="145">
        <v>6</v>
      </c>
      <c r="G78" s="51">
        <v>400</v>
      </c>
      <c r="H78" s="145">
        <v>9</v>
      </c>
    </row>
    <row r="79" spans="1:8" x14ac:dyDescent="0.2">
      <c r="A79" s="103"/>
      <c r="B79" s="26" t="s">
        <v>83</v>
      </c>
      <c r="C79" s="62">
        <v>350</v>
      </c>
      <c r="D79" s="146">
        <v>13</v>
      </c>
      <c r="E79" s="62" t="s">
        <v>159</v>
      </c>
      <c r="F79" s="146">
        <v>20</v>
      </c>
      <c r="G79" s="62">
        <v>340</v>
      </c>
      <c r="H79" s="146">
        <v>11</v>
      </c>
    </row>
    <row r="80" spans="1:8" x14ac:dyDescent="0.2">
      <c r="A80" s="99">
        <v>4069</v>
      </c>
      <c r="B80" s="5" t="s">
        <v>30</v>
      </c>
      <c r="C80" s="51" t="s">
        <v>113</v>
      </c>
      <c r="D80" s="145">
        <v>1</v>
      </c>
      <c r="E80" s="51" t="s">
        <v>132</v>
      </c>
      <c r="F80" s="145" t="s">
        <v>132</v>
      </c>
      <c r="G80" s="51"/>
      <c r="H80" s="145"/>
    </row>
    <row r="81" spans="1:8" x14ac:dyDescent="0.2">
      <c r="A81" s="104">
        <v>4070</v>
      </c>
      <c r="B81" s="27" t="s">
        <v>31</v>
      </c>
      <c r="C81" s="55"/>
      <c r="D81" s="147"/>
      <c r="E81" s="55" t="s">
        <v>132</v>
      </c>
      <c r="F81" s="147" t="s">
        <v>132</v>
      </c>
      <c r="G81" s="55"/>
      <c r="H81" s="147"/>
    </row>
    <row r="82" spans="1:8" x14ac:dyDescent="0.2">
      <c r="A82" s="99">
        <v>4073</v>
      </c>
      <c r="B82" s="5" t="s">
        <v>32</v>
      </c>
      <c r="C82" s="51" t="s">
        <v>113</v>
      </c>
      <c r="D82" s="145">
        <v>2</v>
      </c>
      <c r="E82" s="51" t="s">
        <v>132</v>
      </c>
      <c r="F82" s="145" t="s">
        <v>132</v>
      </c>
      <c r="G82" s="51"/>
      <c r="H82" s="145"/>
    </row>
    <row r="83" spans="1:8" x14ac:dyDescent="0.2">
      <c r="A83" s="104">
        <v>4074</v>
      </c>
      <c r="B83" s="27" t="s">
        <v>33</v>
      </c>
      <c r="C83" s="55"/>
      <c r="D83" s="147"/>
      <c r="E83" s="55" t="s">
        <v>70</v>
      </c>
      <c r="F83" s="147">
        <v>2</v>
      </c>
      <c r="G83" s="55" t="s">
        <v>70</v>
      </c>
      <c r="H83" s="147">
        <v>2</v>
      </c>
    </row>
    <row r="84" spans="1:8" x14ac:dyDescent="0.2">
      <c r="A84" s="99">
        <v>4076</v>
      </c>
      <c r="B84" s="5" t="s">
        <v>35</v>
      </c>
      <c r="C84" s="51" t="s">
        <v>113</v>
      </c>
      <c r="D84" s="145">
        <v>4</v>
      </c>
      <c r="E84" s="51" t="s">
        <v>159</v>
      </c>
      <c r="F84" s="145">
        <v>9</v>
      </c>
      <c r="G84" s="51" t="s">
        <v>70</v>
      </c>
      <c r="H84" s="145">
        <v>2</v>
      </c>
    </row>
    <row r="85" spans="1:8" x14ac:dyDescent="0.2">
      <c r="A85" s="104">
        <v>4077</v>
      </c>
      <c r="B85" s="27" t="s">
        <v>85</v>
      </c>
      <c r="C85" s="55" t="s">
        <v>113</v>
      </c>
      <c r="D85" s="147">
        <v>4</v>
      </c>
      <c r="E85" s="55" t="s">
        <v>138</v>
      </c>
      <c r="F85" s="147">
        <v>8</v>
      </c>
      <c r="G85" s="55">
        <v>330</v>
      </c>
      <c r="H85" s="147">
        <v>7</v>
      </c>
    </row>
    <row r="86" spans="1:8" ht="13.5" thickBot="1" x14ac:dyDescent="0.25">
      <c r="A86" s="119">
        <v>4078</v>
      </c>
      <c r="B86" s="13" t="s">
        <v>116</v>
      </c>
      <c r="C86" s="56" t="s">
        <v>113</v>
      </c>
      <c r="D86" s="162">
        <v>2</v>
      </c>
      <c r="E86" s="56" t="s">
        <v>70</v>
      </c>
      <c r="F86" s="162">
        <v>1</v>
      </c>
      <c r="G86" s="56"/>
      <c r="H86" s="162"/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92"/>
  <sheetViews>
    <sheetView workbookViewId="0">
      <pane xSplit="2" ySplit="6" topLeftCell="C7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defaultRowHeight="12.75" x14ac:dyDescent="0.2"/>
  <cols>
    <col min="2" max="2" width="40.28515625" customWidth="1"/>
  </cols>
  <sheetData>
    <row r="1" spans="1:8" ht="15.75" x14ac:dyDescent="0.25">
      <c r="A1" s="7" t="s">
        <v>91</v>
      </c>
    </row>
    <row r="2" spans="1:8" ht="15.75" x14ac:dyDescent="0.25">
      <c r="A2" s="7" t="s">
        <v>115</v>
      </c>
    </row>
    <row r="3" spans="1:8" ht="15" x14ac:dyDescent="0.25">
      <c r="A3" s="8" t="s">
        <v>0</v>
      </c>
    </row>
    <row r="4" spans="1:8" ht="15.75" thickBot="1" x14ac:dyDescent="0.3">
      <c r="A4" s="137" t="s">
        <v>1</v>
      </c>
      <c r="B4" s="13"/>
    </row>
    <row r="5" spans="1:8" x14ac:dyDescent="0.2">
      <c r="A5" s="98"/>
      <c r="B5" s="14"/>
      <c r="C5" s="48">
        <v>42430</v>
      </c>
      <c r="D5" s="95"/>
      <c r="E5" s="48">
        <v>42795</v>
      </c>
      <c r="F5" s="95"/>
      <c r="G5" s="48">
        <v>43160</v>
      </c>
      <c r="H5" s="95"/>
    </row>
    <row r="6" spans="1:8" ht="25.5" x14ac:dyDescent="0.2">
      <c r="A6" s="120" t="s">
        <v>71</v>
      </c>
      <c r="B6" s="6" t="s">
        <v>72</v>
      </c>
      <c r="C6" s="57" t="s">
        <v>2</v>
      </c>
      <c r="D6" s="96" t="s">
        <v>3</v>
      </c>
      <c r="E6" s="57" t="s">
        <v>2</v>
      </c>
      <c r="F6" s="96" t="s">
        <v>3</v>
      </c>
      <c r="G6" s="57" t="s">
        <v>2</v>
      </c>
      <c r="H6" s="96" t="s">
        <v>3</v>
      </c>
    </row>
    <row r="7" spans="1:8" ht="15" x14ac:dyDescent="0.25">
      <c r="A7" s="121"/>
      <c r="B7" s="23" t="s">
        <v>95</v>
      </c>
      <c r="C7" s="58">
        <v>425</v>
      </c>
      <c r="D7" s="142">
        <v>1947</v>
      </c>
      <c r="E7" s="58" t="s">
        <v>149</v>
      </c>
      <c r="F7" s="142">
        <v>2409</v>
      </c>
      <c r="G7" s="58">
        <v>420</v>
      </c>
      <c r="H7" s="142">
        <v>2271</v>
      </c>
    </row>
    <row r="8" spans="1:8" x14ac:dyDescent="0.2">
      <c r="A8" s="101"/>
      <c r="B8" s="12" t="s">
        <v>73</v>
      </c>
      <c r="C8" s="60">
        <v>410</v>
      </c>
      <c r="D8" s="143">
        <v>68</v>
      </c>
      <c r="E8" s="60" t="s">
        <v>164</v>
      </c>
      <c r="F8" s="143">
        <v>83</v>
      </c>
      <c r="G8" s="60">
        <v>410</v>
      </c>
      <c r="H8" s="143">
        <v>108</v>
      </c>
    </row>
    <row r="9" spans="1:8" x14ac:dyDescent="0.2">
      <c r="A9" s="102">
        <v>4178</v>
      </c>
      <c r="B9" s="24" t="s">
        <v>65</v>
      </c>
      <c r="C9" s="61">
        <v>410</v>
      </c>
      <c r="D9" s="144">
        <v>44</v>
      </c>
      <c r="E9" s="61" t="s">
        <v>164</v>
      </c>
      <c r="F9" s="144">
        <v>51</v>
      </c>
      <c r="G9" s="61">
        <v>410</v>
      </c>
      <c r="H9" s="144">
        <v>57</v>
      </c>
    </row>
    <row r="10" spans="1:8" x14ac:dyDescent="0.2">
      <c r="A10" s="99">
        <v>4179</v>
      </c>
      <c r="B10" s="5" t="s">
        <v>66</v>
      </c>
      <c r="C10" s="51">
        <v>415</v>
      </c>
      <c r="D10" s="145">
        <v>24</v>
      </c>
      <c r="E10" s="51" t="s">
        <v>149</v>
      </c>
      <c r="F10" s="145">
        <v>32</v>
      </c>
      <c r="G10" s="51">
        <v>415</v>
      </c>
      <c r="H10" s="145">
        <v>51</v>
      </c>
    </row>
    <row r="11" spans="1:8" x14ac:dyDescent="0.2">
      <c r="A11" s="103"/>
      <c r="B11" s="26" t="s">
        <v>84</v>
      </c>
      <c r="C11" s="62">
        <v>570</v>
      </c>
      <c r="D11" s="146">
        <v>111</v>
      </c>
      <c r="E11" s="62" t="s">
        <v>170</v>
      </c>
      <c r="F11" s="146">
        <v>124</v>
      </c>
      <c r="G11" s="62">
        <v>592.5</v>
      </c>
      <c r="H11" s="146">
        <v>140</v>
      </c>
    </row>
    <row r="12" spans="1:8" x14ac:dyDescent="0.2">
      <c r="A12" s="99">
        <v>4000</v>
      </c>
      <c r="B12" s="5" t="s">
        <v>4</v>
      </c>
      <c r="C12" s="51">
        <v>705</v>
      </c>
      <c r="D12" s="145">
        <v>5</v>
      </c>
      <c r="E12" s="51" t="s">
        <v>198</v>
      </c>
      <c r="F12" s="145">
        <v>5</v>
      </c>
      <c r="G12" s="51">
        <v>700</v>
      </c>
      <c r="H12" s="145">
        <v>5</v>
      </c>
    </row>
    <row r="13" spans="1:8" x14ac:dyDescent="0.2">
      <c r="A13" s="104">
        <v>4005</v>
      </c>
      <c r="B13" s="27" t="s">
        <v>5</v>
      </c>
      <c r="C13" s="55">
        <v>595</v>
      </c>
      <c r="D13" s="147">
        <v>5</v>
      </c>
      <c r="E13" s="55" t="s">
        <v>210</v>
      </c>
      <c r="F13" s="147">
        <v>7</v>
      </c>
      <c r="G13" s="55">
        <v>690</v>
      </c>
      <c r="H13" s="147">
        <v>7</v>
      </c>
    </row>
    <row r="14" spans="1:8" x14ac:dyDescent="0.2">
      <c r="A14" s="99">
        <v>4006</v>
      </c>
      <c r="B14" s="5" t="s">
        <v>6</v>
      </c>
      <c r="C14" s="51">
        <v>520</v>
      </c>
      <c r="D14" s="145">
        <v>19</v>
      </c>
      <c r="E14" s="51" t="s">
        <v>151</v>
      </c>
      <c r="F14" s="145">
        <v>13</v>
      </c>
      <c r="G14" s="51">
        <v>520</v>
      </c>
      <c r="H14" s="145">
        <v>20</v>
      </c>
    </row>
    <row r="15" spans="1:8" x14ac:dyDescent="0.2">
      <c r="A15" s="104">
        <v>4064</v>
      </c>
      <c r="B15" s="27" t="s">
        <v>25</v>
      </c>
      <c r="C15" s="55">
        <v>570</v>
      </c>
      <c r="D15" s="147">
        <v>17</v>
      </c>
      <c r="E15" s="55" t="s">
        <v>170</v>
      </c>
      <c r="F15" s="147">
        <v>19</v>
      </c>
      <c r="G15" s="55">
        <v>625</v>
      </c>
      <c r="H15" s="147">
        <v>16</v>
      </c>
    </row>
    <row r="16" spans="1:8" x14ac:dyDescent="0.2">
      <c r="A16" s="99">
        <v>4066</v>
      </c>
      <c r="B16" s="5" t="s">
        <v>27</v>
      </c>
      <c r="C16" s="51">
        <v>540</v>
      </c>
      <c r="D16" s="145">
        <v>25</v>
      </c>
      <c r="E16" s="51">
        <v>563</v>
      </c>
      <c r="F16" s="145">
        <v>26</v>
      </c>
      <c r="G16" s="51">
        <v>575</v>
      </c>
      <c r="H16" s="145">
        <v>29</v>
      </c>
    </row>
    <row r="17" spans="1:8" x14ac:dyDescent="0.2">
      <c r="A17" s="104">
        <v>4067</v>
      </c>
      <c r="B17" s="27" t="s">
        <v>28</v>
      </c>
      <c r="C17" s="55">
        <v>590</v>
      </c>
      <c r="D17" s="147">
        <v>20</v>
      </c>
      <c r="E17" s="55" t="s">
        <v>194</v>
      </c>
      <c r="F17" s="147">
        <v>23</v>
      </c>
      <c r="G17" s="55">
        <v>595</v>
      </c>
      <c r="H17" s="147">
        <v>35</v>
      </c>
    </row>
    <row r="18" spans="1:8" x14ac:dyDescent="0.2">
      <c r="A18" s="99">
        <v>4101</v>
      </c>
      <c r="B18" s="5" t="s">
        <v>36</v>
      </c>
      <c r="C18" s="51">
        <v>630</v>
      </c>
      <c r="D18" s="145">
        <v>14</v>
      </c>
      <c r="E18" s="51" t="s">
        <v>169</v>
      </c>
      <c r="F18" s="145">
        <v>15</v>
      </c>
      <c r="G18" s="51">
        <v>685</v>
      </c>
      <c r="H18" s="145">
        <v>23</v>
      </c>
    </row>
    <row r="19" spans="1:8" x14ac:dyDescent="0.2">
      <c r="A19" s="104">
        <v>4102</v>
      </c>
      <c r="B19" s="27" t="s">
        <v>37</v>
      </c>
      <c r="C19" s="55" t="s">
        <v>113</v>
      </c>
      <c r="D19" s="147">
        <v>1</v>
      </c>
      <c r="E19" s="170" t="s">
        <v>70</v>
      </c>
      <c r="F19" s="147">
        <v>2</v>
      </c>
      <c r="G19" s="170"/>
      <c r="H19" s="147"/>
    </row>
    <row r="20" spans="1:8" x14ac:dyDescent="0.2">
      <c r="A20" s="99">
        <v>4169</v>
      </c>
      <c r="B20" s="5" t="s">
        <v>59</v>
      </c>
      <c r="C20" s="51">
        <v>495</v>
      </c>
      <c r="D20" s="145">
        <v>5</v>
      </c>
      <c r="E20" s="51" t="s">
        <v>207</v>
      </c>
      <c r="F20" s="145">
        <v>14</v>
      </c>
      <c r="G20" s="51">
        <v>580</v>
      </c>
      <c r="H20" s="145">
        <v>5</v>
      </c>
    </row>
    <row r="21" spans="1:8" x14ac:dyDescent="0.2">
      <c r="A21" s="105"/>
      <c r="B21" s="30" t="s">
        <v>74</v>
      </c>
      <c r="C21" s="63">
        <v>495</v>
      </c>
      <c r="D21" s="148">
        <v>147</v>
      </c>
      <c r="E21" s="63" t="s">
        <v>150</v>
      </c>
      <c r="F21" s="148">
        <v>160</v>
      </c>
      <c r="G21" s="63">
        <v>487.5</v>
      </c>
      <c r="H21" s="148">
        <v>164</v>
      </c>
    </row>
    <row r="22" spans="1:8" x14ac:dyDescent="0.2">
      <c r="A22" s="99">
        <v>4007</v>
      </c>
      <c r="B22" s="5" t="s">
        <v>7</v>
      </c>
      <c r="C22" s="51">
        <v>600</v>
      </c>
      <c r="D22" s="145">
        <v>10</v>
      </c>
      <c r="E22" s="51" t="s">
        <v>188</v>
      </c>
      <c r="F22" s="145">
        <v>18</v>
      </c>
      <c r="G22" s="51">
        <v>550</v>
      </c>
      <c r="H22" s="145">
        <v>12</v>
      </c>
    </row>
    <row r="23" spans="1:8" x14ac:dyDescent="0.2">
      <c r="A23" s="106">
        <v>4010</v>
      </c>
      <c r="B23" s="31" t="s">
        <v>8</v>
      </c>
      <c r="C23" s="59" t="s">
        <v>113</v>
      </c>
      <c r="D23" s="149">
        <v>4</v>
      </c>
      <c r="E23" s="59" t="s">
        <v>171</v>
      </c>
      <c r="F23" s="149">
        <v>7</v>
      </c>
      <c r="G23" s="59" t="s">
        <v>70</v>
      </c>
      <c r="H23" s="149">
        <v>4</v>
      </c>
    </row>
    <row r="24" spans="1:8" x14ac:dyDescent="0.2">
      <c r="A24" s="99">
        <v>4011</v>
      </c>
      <c r="B24" s="5" t="s">
        <v>9</v>
      </c>
      <c r="C24" s="51">
        <v>540</v>
      </c>
      <c r="D24" s="145">
        <v>16</v>
      </c>
      <c r="E24" s="51" t="s">
        <v>186</v>
      </c>
      <c r="F24" s="145">
        <v>14</v>
      </c>
      <c r="G24" s="51">
        <v>572.5</v>
      </c>
      <c r="H24" s="145">
        <v>14</v>
      </c>
    </row>
    <row r="25" spans="1:8" x14ac:dyDescent="0.2">
      <c r="A25" s="106">
        <v>4012</v>
      </c>
      <c r="B25" s="31" t="s">
        <v>10</v>
      </c>
      <c r="C25" s="59">
        <v>470</v>
      </c>
      <c r="D25" s="149">
        <v>24</v>
      </c>
      <c r="E25" s="59" t="s">
        <v>211</v>
      </c>
      <c r="F25" s="149">
        <v>27</v>
      </c>
      <c r="G25" s="59">
        <v>470</v>
      </c>
      <c r="H25" s="149">
        <v>35</v>
      </c>
    </row>
    <row r="26" spans="1:8" x14ac:dyDescent="0.2">
      <c r="A26" s="99">
        <v>4030</v>
      </c>
      <c r="B26" s="5" t="s">
        <v>15</v>
      </c>
      <c r="C26" s="51">
        <v>540</v>
      </c>
      <c r="D26" s="145">
        <v>24</v>
      </c>
      <c r="E26" s="51" t="s">
        <v>180</v>
      </c>
      <c r="F26" s="145">
        <v>12</v>
      </c>
      <c r="G26" s="51">
        <v>567.5</v>
      </c>
      <c r="H26" s="145">
        <v>14</v>
      </c>
    </row>
    <row r="27" spans="1:8" x14ac:dyDescent="0.2">
      <c r="A27" s="106">
        <v>4031</v>
      </c>
      <c r="B27" s="31" t="s">
        <v>16</v>
      </c>
      <c r="C27" s="59">
        <v>480</v>
      </c>
      <c r="D27" s="149">
        <v>25</v>
      </c>
      <c r="E27" s="59" t="s">
        <v>153</v>
      </c>
      <c r="F27" s="149">
        <v>29</v>
      </c>
      <c r="G27" s="59">
        <v>440</v>
      </c>
      <c r="H27" s="149">
        <v>23</v>
      </c>
    </row>
    <row r="28" spans="1:8" ht="25.5" x14ac:dyDescent="0.2">
      <c r="A28" s="99">
        <v>4051</v>
      </c>
      <c r="B28" s="140" t="s">
        <v>112</v>
      </c>
      <c r="C28" s="51">
        <v>480</v>
      </c>
      <c r="D28" s="145">
        <v>44</v>
      </c>
      <c r="E28" s="51" t="s">
        <v>181</v>
      </c>
      <c r="F28" s="145">
        <v>53</v>
      </c>
      <c r="G28" s="51">
        <v>482.5</v>
      </c>
      <c r="H28" s="145">
        <v>62</v>
      </c>
    </row>
    <row r="29" spans="1:8" x14ac:dyDescent="0.2">
      <c r="A29" s="107"/>
      <c r="B29" s="28" t="s">
        <v>75</v>
      </c>
      <c r="C29" s="49">
        <v>395</v>
      </c>
      <c r="D29" s="150">
        <v>230</v>
      </c>
      <c r="E29" s="49" t="s">
        <v>127</v>
      </c>
      <c r="F29" s="150">
        <v>298</v>
      </c>
      <c r="G29" s="49">
        <v>395</v>
      </c>
      <c r="H29" s="150">
        <v>276</v>
      </c>
    </row>
    <row r="30" spans="1:8" x14ac:dyDescent="0.2">
      <c r="A30" s="99">
        <v>4013</v>
      </c>
      <c r="B30" s="5" t="s">
        <v>11</v>
      </c>
      <c r="C30" s="51">
        <v>460</v>
      </c>
      <c r="D30" s="145">
        <v>8</v>
      </c>
      <c r="E30" s="51" t="s">
        <v>161</v>
      </c>
      <c r="F30" s="145">
        <v>8</v>
      </c>
      <c r="G30" s="51">
        <v>440</v>
      </c>
      <c r="H30" s="145">
        <v>11</v>
      </c>
    </row>
    <row r="31" spans="1:8" x14ac:dyDescent="0.2">
      <c r="A31" s="108">
        <v>4014</v>
      </c>
      <c r="B31" s="29" t="s">
        <v>12</v>
      </c>
      <c r="C31" s="50" t="s">
        <v>113</v>
      </c>
      <c r="D31" s="151">
        <v>1</v>
      </c>
      <c r="E31" s="50" t="s">
        <v>153</v>
      </c>
      <c r="F31" s="151">
        <v>42</v>
      </c>
      <c r="G31" s="50">
        <v>455</v>
      </c>
      <c r="H31" s="151">
        <v>14</v>
      </c>
    </row>
    <row r="32" spans="1:8" x14ac:dyDescent="0.2">
      <c r="A32" s="99">
        <v>4017</v>
      </c>
      <c r="B32" s="5" t="s">
        <v>13</v>
      </c>
      <c r="C32" s="51">
        <v>375</v>
      </c>
      <c r="D32" s="145">
        <v>41</v>
      </c>
      <c r="E32" s="51" t="s">
        <v>144</v>
      </c>
      <c r="F32" s="145">
        <v>42</v>
      </c>
      <c r="G32" s="51">
        <v>375</v>
      </c>
      <c r="H32" s="145">
        <v>32</v>
      </c>
    </row>
    <row r="33" spans="1:8" x14ac:dyDescent="0.2">
      <c r="A33" s="108">
        <v>4018</v>
      </c>
      <c r="B33" s="29" t="s">
        <v>14</v>
      </c>
      <c r="C33" s="50">
        <v>395</v>
      </c>
      <c r="D33" s="151">
        <v>50</v>
      </c>
      <c r="E33" s="50" t="s">
        <v>157</v>
      </c>
      <c r="F33" s="151">
        <v>53</v>
      </c>
      <c r="G33" s="50">
        <v>385</v>
      </c>
      <c r="H33" s="151">
        <v>62</v>
      </c>
    </row>
    <row r="34" spans="1:8" x14ac:dyDescent="0.2">
      <c r="A34" s="99">
        <v>4032</v>
      </c>
      <c r="B34" s="5" t="s">
        <v>17</v>
      </c>
      <c r="C34" s="51">
        <v>445</v>
      </c>
      <c r="D34" s="145">
        <v>44</v>
      </c>
      <c r="E34" s="51" t="s">
        <v>149</v>
      </c>
      <c r="F34" s="145">
        <v>47</v>
      </c>
      <c r="G34" s="51">
        <v>420</v>
      </c>
      <c r="H34" s="145">
        <v>31</v>
      </c>
    </row>
    <row r="35" spans="1:8" x14ac:dyDescent="0.2">
      <c r="A35" s="108">
        <v>4034</v>
      </c>
      <c r="B35" s="29" t="s">
        <v>18</v>
      </c>
      <c r="C35" s="50">
        <v>390</v>
      </c>
      <c r="D35" s="151">
        <v>71</v>
      </c>
      <c r="E35" s="50">
        <v>388</v>
      </c>
      <c r="F35" s="151">
        <v>84</v>
      </c>
      <c r="G35" s="50">
        <v>400</v>
      </c>
      <c r="H35" s="151">
        <v>107</v>
      </c>
    </row>
    <row r="36" spans="1:8" x14ac:dyDescent="0.2">
      <c r="A36" s="99">
        <v>4036</v>
      </c>
      <c r="B36" s="5" t="s">
        <v>19</v>
      </c>
      <c r="C36" s="51">
        <v>365</v>
      </c>
      <c r="D36" s="145">
        <v>15</v>
      </c>
      <c r="E36" s="51" t="s">
        <v>129</v>
      </c>
      <c r="F36" s="145">
        <v>22</v>
      </c>
      <c r="G36" s="51">
        <v>365</v>
      </c>
      <c r="H36" s="145">
        <v>19</v>
      </c>
    </row>
    <row r="37" spans="1:8" x14ac:dyDescent="0.2">
      <c r="A37" s="109"/>
      <c r="B37" s="32" t="s">
        <v>76</v>
      </c>
      <c r="C37" s="64">
        <v>510</v>
      </c>
      <c r="D37" s="152">
        <v>21</v>
      </c>
      <c r="E37" s="64" t="s">
        <v>166</v>
      </c>
      <c r="F37" s="152">
        <v>29</v>
      </c>
      <c r="G37" s="64">
        <v>550</v>
      </c>
      <c r="H37" s="152">
        <v>27</v>
      </c>
    </row>
    <row r="38" spans="1:8" x14ac:dyDescent="0.2">
      <c r="A38" s="99">
        <v>4059</v>
      </c>
      <c r="B38" s="5" t="s">
        <v>22</v>
      </c>
      <c r="C38" s="51">
        <v>500</v>
      </c>
      <c r="D38" s="145">
        <v>10</v>
      </c>
      <c r="E38" s="51">
        <v>498</v>
      </c>
      <c r="F38" s="145">
        <v>16</v>
      </c>
      <c r="G38" s="51">
        <v>550</v>
      </c>
      <c r="H38" s="145">
        <v>15</v>
      </c>
    </row>
    <row r="39" spans="1:8" x14ac:dyDescent="0.2">
      <c r="A39" s="110">
        <v>4060</v>
      </c>
      <c r="B39" s="33" t="s">
        <v>23</v>
      </c>
      <c r="C39" s="65">
        <v>450</v>
      </c>
      <c r="D39" s="153">
        <v>6</v>
      </c>
      <c r="E39" s="65" t="s">
        <v>166</v>
      </c>
      <c r="F39" s="153">
        <v>5</v>
      </c>
      <c r="G39" s="65">
        <v>520</v>
      </c>
      <c r="H39" s="153">
        <v>7</v>
      </c>
    </row>
    <row r="40" spans="1:8" x14ac:dyDescent="0.2">
      <c r="A40" s="99">
        <v>4065</v>
      </c>
      <c r="B40" s="5" t="s">
        <v>26</v>
      </c>
      <c r="C40" s="51">
        <v>530</v>
      </c>
      <c r="D40" s="145">
        <v>5</v>
      </c>
      <c r="E40" s="51">
        <v>578</v>
      </c>
      <c r="F40" s="145">
        <v>8</v>
      </c>
      <c r="G40" s="51">
        <v>600</v>
      </c>
      <c r="H40" s="145">
        <v>5</v>
      </c>
    </row>
    <row r="41" spans="1:8" x14ac:dyDescent="0.2">
      <c r="A41" s="111"/>
      <c r="B41" s="34" t="s">
        <v>77</v>
      </c>
      <c r="C41" s="52">
        <v>440</v>
      </c>
      <c r="D41" s="154">
        <v>95</v>
      </c>
      <c r="E41" s="52" t="s">
        <v>156</v>
      </c>
      <c r="F41" s="154">
        <v>120</v>
      </c>
      <c r="G41" s="52">
        <v>450</v>
      </c>
      <c r="H41" s="154">
        <v>111</v>
      </c>
    </row>
    <row r="42" spans="1:8" x14ac:dyDescent="0.2">
      <c r="A42" s="99">
        <v>4053</v>
      </c>
      <c r="B42" s="5" t="s">
        <v>20</v>
      </c>
      <c r="C42" s="51">
        <v>440</v>
      </c>
      <c r="D42" s="145">
        <v>75</v>
      </c>
      <c r="E42" s="51" t="s">
        <v>156</v>
      </c>
      <c r="F42" s="145">
        <v>105</v>
      </c>
      <c r="G42" s="51">
        <v>450</v>
      </c>
      <c r="H42" s="145">
        <v>90</v>
      </c>
    </row>
    <row r="43" spans="1:8" x14ac:dyDescent="0.2">
      <c r="A43" s="112">
        <v>4054</v>
      </c>
      <c r="B43" s="35" t="s">
        <v>21</v>
      </c>
      <c r="C43" s="66">
        <v>385</v>
      </c>
      <c r="D43" s="155">
        <v>5</v>
      </c>
      <c r="E43" s="66" t="s">
        <v>179</v>
      </c>
      <c r="F43" s="155">
        <v>11</v>
      </c>
      <c r="G43" s="66">
        <v>415</v>
      </c>
      <c r="H43" s="155">
        <v>9</v>
      </c>
    </row>
    <row r="44" spans="1:8" x14ac:dyDescent="0.2">
      <c r="A44" s="99">
        <v>4061</v>
      </c>
      <c r="B44" s="5" t="s">
        <v>24</v>
      </c>
      <c r="C44" s="51">
        <v>530</v>
      </c>
      <c r="D44" s="145">
        <v>15</v>
      </c>
      <c r="E44" s="51" t="s">
        <v>70</v>
      </c>
      <c r="F44" s="145">
        <v>4</v>
      </c>
      <c r="G44" s="51">
        <v>475</v>
      </c>
      <c r="H44" s="145">
        <v>12</v>
      </c>
    </row>
    <row r="45" spans="1:8" x14ac:dyDescent="0.2">
      <c r="A45" s="113"/>
      <c r="B45" s="36" t="s">
        <v>80</v>
      </c>
      <c r="C45" s="67">
        <v>450</v>
      </c>
      <c r="D45" s="156">
        <v>199</v>
      </c>
      <c r="E45" s="67" t="s">
        <v>154</v>
      </c>
      <c r="F45" s="156">
        <v>251</v>
      </c>
      <c r="G45" s="67">
        <v>460</v>
      </c>
      <c r="H45" s="156">
        <v>212</v>
      </c>
    </row>
    <row r="46" spans="1:8" x14ac:dyDescent="0.2">
      <c r="A46" s="99">
        <v>4103</v>
      </c>
      <c r="B46" s="5" t="s">
        <v>38</v>
      </c>
      <c r="C46" s="51">
        <v>500</v>
      </c>
      <c r="D46" s="145">
        <v>38</v>
      </c>
      <c r="E46" s="51" t="s">
        <v>180</v>
      </c>
      <c r="F46" s="145">
        <v>45</v>
      </c>
      <c r="G46" s="51">
        <v>510</v>
      </c>
      <c r="H46" s="145">
        <v>52</v>
      </c>
    </row>
    <row r="47" spans="1:8" x14ac:dyDescent="0.2">
      <c r="A47" s="114">
        <v>4104</v>
      </c>
      <c r="B47" s="37" t="s">
        <v>39</v>
      </c>
      <c r="C47" s="53">
        <v>500</v>
      </c>
      <c r="D47" s="157">
        <v>21</v>
      </c>
      <c r="E47" s="53" t="s">
        <v>150</v>
      </c>
      <c r="F47" s="157">
        <v>25</v>
      </c>
      <c r="G47" s="53">
        <v>497.5</v>
      </c>
      <c r="H47" s="157">
        <v>22</v>
      </c>
    </row>
    <row r="48" spans="1:8" x14ac:dyDescent="0.2">
      <c r="A48" s="99">
        <v>4105</v>
      </c>
      <c r="B48" s="5" t="s">
        <v>40</v>
      </c>
      <c r="C48" s="51">
        <v>465</v>
      </c>
      <c r="D48" s="145">
        <v>35</v>
      </c>
      <c r="E48" s="51" t="s">
        <v>154</v>
      </c>
      <c r="F48" s="145">
        <v>37</v>
      </c>
      <c r="G48" s="51">
        <v>457.5</v>
      </c>
      <c r="H48" s="145">
        <v>28</v>
      </c>
    </row>
    <row r="49" spans="1:8" x14ac:dyDescent="0.2">
      <c r="A49" s="114">
        <v>4111</v>
      </c>
      <c r="B49" s="37" t="s">
        <v>46</v>
      </c>
      <c r="C49" s="53"/>
      <c r="D49" s="157"/>
      <c r="E49" s="53" t="s">
        <v>132</v>
      </c>
      <c r="F49" s="157" t="s">
        <v>132</v>
      </c>
      <c r="G49" s="53" t="s">
        <v>70</v>
      </c>
      <c r="H49" s="157">
        <v>1</v>
      </c>
    </row>
    <row r="50" spans="1:8" x14ac:dyDescent="0.2">
      <c r="A50" s="99">
        <v>4120</v>
      </c>
      <c r="B50" s="5" t="s">
        <v>50</v>
      </c>
      <c r="C50" s="51">
        <v>490</v>
      </c>
      <c r="D50" s="145">
        <v>24</v>
      </c>
      <c r="E50" s="51">
        <v>498</v>
      </c>
      <c r="F50" s="145">
        <v>26</v>
      </c>
      <c r="G50" s="51">
        <v>520</v>
      </c>
      <c r="H50" s="145">
        <v>17</v>
      </c>
    </row>
    <row r="51" spans="1:8" x14ac:dyDescent="0.2">
      <c r="A51" s="114">
        <v>4121</v>
      </c>
      <c r="B51" s="37" t="s">
        <v>51</v>
      </c>
      <c r="C51" s="53">
        <v>430</v>
      </c>
      <c r="D51" s="157">
        <v>17</v>
      </c>
      <c r="E51" s="53" t="s">
        <v>171</v>
      </c>
      <c r="F51" s="157">
        <v>12</v>
      </c>
      <c r="G51" s="53">
        <v>445</v>
      </c>
      <c r="H51" s="157">
        <v>16</v>
      </c>
    </row>
    <row r="52" spans="1:8" x14ac:dyDescent="0.2">
      <c r="A52" s="99">
        <v>4122</v>
      </c>
      <c r="B52" s="5" t="s">
        <v>52</v>
      </c>
      <c r="C52" s="51">
        <v>425</v>
      </c>
      <c r="D52" s="145">
        <v>64</v>
      </c>
      <c r="E52" s="51" t="s">
        <v>209</v>
      </c>
      <c r="F52" s="145">
        <v>106</v>
      </c>
      <c r="G52" s="51">
        <v>427.5</v>
      </c>
      <c r="H52" s="145">
        <v>76</v>
      </c>
    </row>
    <row r="53" spans="1:8" x14ac:dyDescent="0.2">
      <c r="A53" s="115"/>
      <c r="B53" s="38" t="s">
        <v>81</v>
      </c>
      <c r="C53" s="68">
        <v>400</v>
      </c>
      <c r="D53" s="158">
        <v>390</v>
      </c>
      <c r="E53" s="68" t="s">
        <v>130</v>
      </c>
      <c r="F53" s="158">
        <v>473</v>
      </c>
      <c r="G53" s="68">
        <v>400</v>
      </c>
      <c r="H53" s="158">
        <v>419</v>
      </c>
    </row>
    <row r="54" spans="1:8" x14ac:dyDescent="0.2">
      <c r="A54" s="99">
        <v>4106</v>
      </c>
      <c r="B54" s="5" t="s">
        <v>41</v>
      </c>
      <c r="C54" s="51"/>
      <c r="D54" s="145"/>
      <c r="E54" s="51" t="s">
        <v>132</v>
      </c>
      <c r="F54" s="145" t="s">
        <v>132</v>
      </c>
      <c r="G54" s="51"/>
      <c r="H54" s="145"/>
    </row>
    <row r="55" spans="1:8" x14ac:dyDescent="0.2">
      <c r="A55" s="116">
        <v>4107</v>
      </c>
      <c r="B55" s="39" t="s">
        <v>42</v>
      </c>
      <c r="C55" s="54">
        <v>440</v>
      </c>
      <c r="D55" s="159">
        <v>8</v>
      </c>
      <c r="E55" s="54" t="s">
        <v>154</v>
      </c>
      <c r="F55" s="159">
        <v>13</v>
      </c>
      <c r="G55" s="54">
        <v>430</v>
      </c>
      <c r="H55" s="159">
        <v>15</v>
      </c>
    </row>
    <row r="56" spans="1:8" x14ac:dyDescent="0.2">
      <c r="A56" s="99">
        <v>4108</v>
      </c>
      <c r="B56" s="5" t="s">
        <v>43</v>
      </c>
      <c r="C56" s="51" t="s">
        <v>113</v>
      </c>
      <c r="D56" s="145">
        <v>2</v>
      </c>
      <c r="E56" s="51" t="s">
        <v>70</v>
      </c>
      <c r="F56" s="145">
        <v>3</v>
      </c>
      <c r="G56" s="51">
        <v>500</v>
      </c>
      <c r="H56" s="145">
        <v>5</v>
      </c>
    </row>
    <row r="57" spans="1:8" x14ac:dyDescent="0.2">
      <c r="A57" s="116">
        <v>4109</v>
      </c>
      <c r="B57" s="39" t="s">
        <v>44</v>
      </c>
      <c r="C57" s="54">
        <v>420</v>
      </c>
      <c r="D57" s="159">
        <v>66</v>
      </c>
      <c r="E57" s="54" t="s">
        <v>158</v>
      </c>
      <c r="F57" s="159">
        <v>74</v>
      </c>
      <c r="G57" s="54">
        <v>410</v>
      </c>
      <c r="H57" s="159">
        <v>55</v>
      </c>
    </row>
    <row r="58" spans="1:8" x14ac:dyDescent="0.2">
      <c r="A58" s="99">
        <v>4110</v>
      </c>
      <c r="B58" s="5" t="s">
        <v>45</v>
      </c>
      <c r="C58" s="51">
        <v>350</v>
      </c>
      <c r="D58" s="145">
        <v>17</v>
      </c>
      <c r="E58" s="51" t="s">
        <v>139</v>
      </c>
      <c r="F58" s="145">
        <v>24</v>
      </c>
      <c r="G58" s="51">
        <v>360</v>
      </c>
      <c r="H58" s="145">
        <v>31</v>
      </c>
    </row>
    <row r="59" spans="1:8" x14ac:dyDescent="0.2">
      <c r="A59" s="116">
        <v>4112</v>
      </c>
      <c r="B59" s="39" t="s">
        <v>47</v>
      </c>
      <c r="C59" s="54">
        <v>375</v>
      </c>
      <c r="D59" s="159">
        <v>23</v>
      </c>
      <c r="E59" s="54" t="s">
        <v>133</v>
      </c>
      <c r="F59" s="159">
        <v>19</v>
      </c>
      <c r="G59" s="54">
        <v>380</v>
      </c>
      <c r="H59" s="159">
        <v>29</v>
      </c>
    </row>
    <row r="60" spans="1:8" x14ac:dyDescent="0.2">
      <c r="A60" s="99">
        <v>4113</v>
      </c>
      <c r="B60" s="5" t="s">
        <v>48</v>
      </c>
      <c r="C60" s="51">
        <v>420</v>
      </c>
      <c r="D60" s="145">
        <v>129</v>
      </c>
      <c r="E60" s="51" t="s">
        <v>163</v>
      </c>
      <c r="F60" s="145">
        <v>164</v>
      </c>
      <c r="G60" s="51">
        <v>410</v>
      </c>
      <c r="H60" s="145">
        <v>137</v>
      </c>
    </row>
    <row r="61" spans="1:8" x14ac:dyDescent="0.2">
      <c r="A61" s="116">
        <v>4115</v>
      </c>
      <c r="B61" s="39" t="s">
        <v>49</v>
      </c>
      <c r="C61" s="54">
        <v>375</v>
      </c>
      <c r="D61" s="159">
        <v>27</v>
      </c>
      <c r="E61" s="54" t="s">
        <v>133</v>
      </c>
      <c r="F61" s="159">
        <v>41</v>
      </c>
      <c r="G61" s="54">
        <v>390</v>
      </c>
      <c r="H61" s="159">
        <v>37</v>
      </c>
    </row>
    <row r="62" spans="1:8" x14ac:dyDescent="0.2">
      <c r="A62" s="99">
        <v>4116</v>
      </c>
      <c r="B62" s="5" t="s">
        <v>111</v>
      </c>
      <c r="C62" s="51">
        <v>390</v>
      </c>
      <c r="D62" s="145">
        <v>118</v>
      </c>
      <c r="E62" s="51" t="s">
        <v>157</v>
      </c>
      <c r="F62" s="145">
        <v>135</v>
      </c>
      <c r="G62" s="51">
        <v>390</v>
      </c>
      <c r="H62" s="145">
        <v>110</v>
      </c>
    </row>
    <row r="63" spans="1:8" x14ac:dyDescent="0.2">
      <c r="A63" s="117"/>
      <c r="B63" s="40" t="s">
        <v>78</v>
      </c>
      <c r="C63" s="69">
        <v>485</v>
      </c>
      <c r="D63" s="160">
        <v>293</v>
      </c>
      <c r="E63" s="69" t="s">
        <v>152</v>
      </c>
      <c r="F63" s="160">
        <v>340</v>
      </c>
      <c r="G63" s="69">
        <v>499</v>
      </c>
      <c r="H63" s="160">
        <v>292</v>
      </c>
    </row>
    <row r="64" spans="1:8" x14ac:dyDescent="0.2">
      <c r="A64" s="99">
        <v>4151</v>
      </c>
      <c r="B64" s="5" t="s">
        <v>53</v>
      </c>
      <c r="C64" s="51">
        <v>520</v>
      </c>
      <c r="D64" s="145">
        <v>31</v>
      </c>
      <c r="E64" s="51">
        <v>523</v>
      </c>
      <c r="F64" s="145">
        <v>22</v>
      </c>
      <c r="G64" s="51">
        <v>545</v>
      </c>
      <c r="H64" s="145">
        <v>21</v>
      </c>
    </row>
    <row r="65" spans="1:8" x14ac:dyDescent="0.2">
      <c r="A65" s="118">
        <v>4152</v>
      </c>
      <c r="B65" s="41" t="s">
        <v>54</v>
      </c>
      <c r="C65" s="70">
        <v>450</v>
      </c>
      <c r="D65" s="161">
        <v>136</v>
      </c>
      <c r="E65" s="70" t="s">
        <v>181</v>
      </c>
      <c r="F65" s="161">
        <v>129</v>
      </c>
      <c r="G65" s="70">
        <v>450</v>
      </c>
      <c r="H65" s="161">
        <v>133</v>
      </c>
    </row>
    <row r="66" spans="1:8" x14ac:dyDescent="0.2">
      <c r="A66" s="99">
        <v>4170</v>
      </c>
      <c r="B66" s="5" t="s">
        <v>60</v>
      </c>
      <c r="C66" s="51">
        <v>495</v>
      </c>
      <c r="D66" s="145">
        <v>83</v>
      </c>
      <c r="E66" s="51" t="s">
        <v>152</v>
      </c>
      <c r="F66" s="145">
        <v>108</v>
      </c>
      <c r="G66" s="51">
        <v>510</v>
      </c>
      <c r="H66" s="145">
        <v>91</v>
      </c>
    </row>
    <row r="67" spans="1:8" x14ac:dyDescent="0.2">
      <c r="A67" s="118">
        <v>4171</v>
      </c>
      <c r="B67" s="41" t="s">
        <v>61</v>
      </c>
      <c r="C67" s="70">
        <v>600</v>
      </c>
      <c r="D67" s="161">
        <v>31</v>
      </c>
      <c r="E67" s="70" t="s">
        <v>194</v>
      </c>
      <c r="F67" s="161">
        <v>43</v>
      </c>
      <c r="G67" s="70">
        <v>597.5</v>
      </c>
      <c r="H67" s="161">
        <v>32</v>
      </c>
    </row>
    <row r="68" spans="1:8" x14ac:dyDescent="0.2">
      <c r="A68" s="99">
        <v>4172</v>
      </c>
      <c r="B68" s="5" t="s">
        <v>62</v>
      </c>
      <c r="C68" s="51">
        <v>490</v>
      </c>
      <c r="D68" s="145">
        <v>12</v>
      </c>
      <c r="E68" s="51" t="s">
        <v>207</v>
      </c>
      <c r="F68" s="145">
        <v>38</v>
      </c>
      <c r="G68" s="51">
        <v>535</v>
      </c>
      <c r="H68" s="145">
        <v>15</v>
      </c>
    </row>
    <row r="69" spans="1:8" x14ac:dyDescent="0.2">
      <c r="A69" s="107"/>
      <c r="B69" s="28" t="s">
        <v>79</v>
      </c>
      <c r="C69" s="49">
        <v>420</v>
      </c>
      <c r="D69" s="150">
        <v>58</v>
      </c>
      <c r="E69" s="49" t="s">
        <v>163</v>
      </c>
      <c r="F69" s="150">
        <v>74</v>
      </c>
      <c r="G69" s="49">
        <v>410</v>
      </c>
      <c r="H69" s="150">
        <v>57</v>
      </c>
    </row>
    <row r="70" spans="1:8" x14ac:dyDescent="0.2">
      <c r="A70" s="99">
        <v>4153</v>
      </c>
      <c r="B70" s="5" t="s">
        <v>55</v>
      </c>
      <c r="C70" s="51">
        <v>430</v>
      </c>
      <c r="D70" s="145">
        <v>11</v>
      </c>
      <c r="E70" s="51" t="s">
        <v>149</v>
      </c>
      <c r="F70" s="145">
        <v>11</v>
      </c>
      <c r="G70" s="51">
        <v>420</v>
      </c>
      <c r="H70" s="145">
        <v>9</v>
      </c>
    </row>
    <row r="71" spans="1:8" x14ac:dyDescent="0.2">
      <c r="A71" s="108">
        <v>4154</v>
      </c>
      <c r="B71" s="29" t="s">
        <v>56</v>
      </c>
      <c r="C71" s="50">
        <v>420</v>
      </c>
      <c r="D71" s="151">
        <v>24</v>
      </c>
      <c r="E71" s="50" t="s">
        <v>149</v>
      </c>
      <c r="F71" s="151">
        <v>32</v>
      </c>
      <c r="G71" s="50">
        <v>410</v>
      </c>
      <c r="H71" s="151">
        <v>22</v>
      </c>
    </row>
    <row r="72" spans="1:8" x14ac:dyDescent="0.2">
      <c r="A72" s="99">
        <v>4155</v>
      </c>
      <c r="B72" s="5" t="s">
        <v>57</v>
      </c>
      <c r="C72" s="51"/>
      <c r="D72" s="145"/>
      <c r="E72" s="51" t="s">
        <v>132</v>
      </c>
      <c r="F72" s="145" t="s">
        <v>132</v>
      </c>
      <c r="G72" s="51"/>
      <c r="H72" s="145"/>
    </row>
    <row r="73" spans="1:8" x14ac:dyDescent="0.2">
      <c r="A73" s="108">
        <v>4156</v>
      </c>
      <c r="B73" s="29" t="s">
        <v>58</v>
      </c>
      <c r="C73" s="50" t="s">
        <v>113</v>
      </c>
      <c r="D73" s="151">
        <v>3</v>
      </c>
      <c r="E73" s="50" t="s">
        <v>70</v>
      </c>
      <c r="F73" s="151">
        <v>4</v>
      </c>
      <c r="G73" s="50">
        <v>465</v>
      </c>
      <c r="H73" s="151">
        <v>5</v>
      </c>
    </row>
    <row r="74" spans="1:8" x14ac:dyDescent="0.2">
      <c r="A74" s="99">
        <v>4173</v>
      </c>
      <c r="B74" s="5" t="s">
        <v>63</v>
      </c>
      <c r="C74" s="51">
        <v>395</v>
      </c>
      <c r="D74" s="145">
        <v>20</v>
      </c>
      <c r="E74" s="51">
        <v>393</v>
      </c>
      <c r="F74" s="145">
        <v>26</v>
      </c>
      <c r="G74" s="51">
        <v>400</v>
      </c>
      <c r="H74" s="145">
        <v>19</v>
      </c>
    </row>
    <row r="75" spans="1:8" x14ac:dyDescent="0.2">
      <c r="A75" s="108">
        <v>4174</v>
      </c>
      <c r="B75" s="29" t="s">
        <v>64</v>
      </c>
      <c r="C75" s="50"/>
      <c r="D75" s="151"/>
      <c r="E75" s="50" t="s">
        <v>70</v>
      </c>
      <c r="F75" s="151">
        <v>1</v>
      </c>
      <c r="G75" s="50" t="s">
        <v>70</v>
      </c>
      <c r="H75" s="151">
        <v>2</v>
      </c>
    </row>
    <row r="76" spans="1:8" x14ac:dyDescent="0.2">
      <c r="A76" s="101"/>
      <c r="B76" s="12" t="s">
        <v>82</v>
      </c>
      <c r="C76" s="60">
        <v>470</v>
      </c>
      <c r="D76" s="143">
        <v>98</v>
      </c>
      <c r="E76" s="60" t="s">
        <v>181</v>
      </c>
      <c r="F76" s="143">
        <v>91</v>
      </c>
      <c r="G76" s="60">
        <v>450</v>
      </c>
      <c r="H76" s="143">
        <v>88</v>
      </c>
    </row>
    <row r="77" spans="1:8" x14ac:dyDescent="0.2">
      <c r="A77" s="102">
        <v>4068</v>
      </c>
      <c r="B77" s="24" t="s">
        <v>29</v>
      </c>
      <c r="C77" s="61">
        <v>520</v>
      </c>
      <c r="D77" s="144">
        <v>46</v>
      </c>
      <c r="E77" s="61" t="s">
        <v>151</v>
      </c>
      <c r="F77" s="144">
        <v>43</v>
      </c>
      <c r="G77" s="61">
        <v>500</v>
      </c>
      <c r="H77" s="144">
        <v>40</v>
      </c>
    </row>
    <row r="78" spans="1:8" x14ac:dyDescent="0.2">
      <c r="A78" s="99">
        <v>4075</v>
      </c>
      <c r="B78" s="5" t="s">
        <v>34</v>
      </c>
      <c r="C78" s="51">
        <v>400</v>
      </c>
      <c r="D78" s="145">
        <v>52</v>
      </c>
      <c r="E78" s="51" t="s">
        <v>130</v>
      </c>
      <c r="F78" s="145">
        <v>48</v>
      </c>
      <c r="G78" s="51">
        <v>400</v>
      </c>
      <c r="H78" s="145">
        <v>48</v>
      </c>
    </row>
    <row r="79" spans="1:8" x14ac:dyDescent="0.2">
      <c r="A79" s="103"/>
      <c r="B79" s="26" t="s">
        <v>83</v>
      </c>
      <c r="C79" s="62">
        <v>360</v>
      </c>
      <c r="D79" s="146">
        <v>237</v>
      </c>
      <c r="E79" s="62" t="s">
        <v>122</v>
      </c>
      <c r="F79" s="146">
        <v>366</v>
      </c>
      <c r="G79" s="62">
        <v>355</v>
      </c>
      <c r="H79" s="146">
        <v>377</v>
      </c>
    </row>
    <row r="80" spans="1:8" x14ac:dyDescent="0.2">
      <c r="A80" s="99">
        <v>4069</v>
      </c>
      <c r="B80" s="5" t="s">
        <v>30</v>
      </c>
      <c r="C80" s="51">
        <v>550</v>
      </c>
      <c r="D80" s="145">
        <v>5</v>
      </c>
      <c r="E80" s="51">
        <v>498</v>
      </c>
      <c r="F80" s="145">
        <v>10</v>
      </c>
      <c r="G80" s="51">
        <v>495</v>
      </c>
      <c r="H80" s="145">
        <v>10</v>
      </c>
    </row>
    <row r="81" spans="1:8" x14ac:dyDescent="0.2">
      <c r="A81" s="104">
        <v>4070</v>
      </c>
      <c r="B81" s="27" t="s">
        <v>31</v>
      </c>
      <c r="C81" s="55" t="s">
        <v>113</v>
      </c>
      <c r="D81" s="147">
        <v>1</v>
      </c>
      <c r="E81" s="55" t="s">
        <v>132</v>
      </c>
      <c r="F81" s="147" t="s">
        <v>132</v>
      </c>
      <c r="G81" s="55"/>
      <c r="H81" s="147"/>
    </row>
    <row r="82" spans="1:8" x14ac:dyDescent="0.2">
      <c r="A82" s="99">
        <v>4073</v>
      </c>
      <c r="B82" s="5" t="s">
        <v>32</v>
      </c>
      <c r="C82" s="51">
        <v>410</v>
      </c>
      <c r="D82" s="145">
        <v>16</v>
      </c>
      <c r="E82" s="51" t="s">
        <v>164</v>
      </c>
      <c r="F82" s="145">
        <v>11</v>
      </c>
      <c r="G82" s="51">
        <v>440</v>
      </c>
      <c r="H82" s="145">
        <v>11</v>
      </c>
    </row>
    <row r="83" spans="1:8" x14ac:dyDescent="0.2">
      <c r="A83" s="104">
        <v>4074</v>
      </c>
      <c r="B83" s="27" t="s">
        <v>33</v>
      </c>
      <c r="C83" s="55">
        <v>405</v>
      </c>
      <c r="D83" s="147">
        <v>15</v>
      </c>
      <c r="E83" s="55" t="s">
        <v>127</v>
      </c>
      <c r="F83" s="147">
        <v>19</v>
      </c>
      <c r="G83" s="55">
        <v>498</v>
      </c>
      <c r="H83" s="147">
        <v>17</v>
      </c>
    </row>
    <row r="84" spans="1:8" x14ac:dyDescent="0.2">
      <c r="A84" s="99">
        <v>4076</v>
      </c>
      <c r="B84" s="5" t="s">
        <v>35</v>
      </c>
      <c r="C84" s="51">
        <v>385</v>
      </c>
      <c r="D84" s="145">
        <v>22</v>
      </c>
      <c r="E84" s="51" t="s">
        <v>133</v>
      </c>
      <c r="F84" s="145">
        <v>23</v>
      </c>
      <c r="G84" s="51">
        <v>382.5</v>
      </c>
      <c r="H84" s="145">
        <v>18</v>
      </c>
    </row>
    <row r="85" spans="1:8" x14ac:dyDescent="0.2">
      <c r="A85" s="104">
        <v>4077</v>
      </c>
      <c r="B85" s="27" t="s">
        <v>85</v>
      </c>
      <c r="C85" s="55">
        <v>350</v>
      </c>
      <c r="D85" s="147">
        <v>152</v>
      </c>
      <c r="E85" s="55" t="s">
        <v>122</v>
      </c>
      <c r="F85" s="147">
        <v>212</v>
      </c>
      <c r="G85" s="55">
        <v>350</v>
      </c>
      <c r="H85" s="147">
        <v>279</v>
      </c>
    </row>
    <row r="86" spans="1:8" ht="13.5" thickBot="1" x14ac:dyDescent="0.25">
      <c r="A86" s="119">
        <v>4078</v>
      </c>
      <c r="B86" s="13" t="s">
        <v>116</v>
      </c>
      <c r="C86" s="56">
        <v>365</v>
      </c>
      <c r="D86" s="162">
        <v>26</v>
      </c>
      <c r="E86" s="56" t="s">
        <v>212</v>
      </c>
      <c r="F86" s="162">
        <v>91</v>
      </c>
      <c r="G86" s="56">
        <v>349</v>
      </c>
      <c r="H86" s="162">
        <v>42</v>
      </c>
    </row>
    <row r="88" spans="1:8" ht="36" x14ac:dyDescent="0.2">
      <c r="A88" s="9"/>
      <c r="B88" s="4" t="s">
        <v>67</v>
      </c>
    </row>
    <row r="89" spans="1:8" x14ac:dyDescent="0.2">
      <c r="A89" s="9"/>
      <c r="B89" s="3"/>
    </row>
    <row r="90" spans="1:8" x14ac:dyDescent="0.2">
      <c r="A90" s="9"/>
    </row>
    <row r="91" spans="1:8" x14ac:dyDescent="0.2">
      <c r="A91" s="9" t="s">
        <v>68</v>
      </c>
    </row>
    <row r="92" spans="1:8" x14ac:dyDescent="0.2">
      <c r="A92" s="9"/>
      <c r="B92" t="s">
        <v>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G634"/>
  <sheetViews>
    <sheetView zoomScaleNormal="100" workbookViewId="0"/>
  </sheetViews>
  <sheetFormatPr defaultRowHeight="12.75" x14ac:dyDescent="0.2"/>
  <cols>
    <col min="1" max="1" width="23.140625" customWidth="1"/>
    <col min="2" max="2" width="9.28515625" bestFit="1" customWidth="1"/>
    <col min="3" max="3" width="6.5703125" bestFit="1" customWidth="1"/>
    <col min="4" max="4" width="8.5703125" bestFit="1" customWidth="1"/>
    <col min="5" max="5" width="32.7109375" bestFit="1" customWidth="1"/>
    <col min="6" max="6" width="18.7109375" bestFit="1" customWidth="1"/>
    <col min="7" max="7" width="6" bestFit="1" customWidth="1"/>
    <col min="8" max="8" width="24.85546875" bestFit="1" customWidth="1"/>
    <col min="9" max="9" width="12" customWidth="1"/>
    <col min="10" max="10" width="15.85546875" customWidth="1"/>
    <col min="11" max="11" width="21.42578125" bestFit="1" customWidth="1"/>
    <col min="12" max="12" width="8.85546875" bestFit="1" customWidth="1"/>
    <col min="13" max="13" width="8" bestFit="1" customWidth="1"/>
    <col min="14" max="14" width="6.28515625" bestFit="1" customWidth="1"/>
    <col min="15" max="15" width="10.28515625" bestFit="1" customWidth="1"/>
    <col min="16" max="16" width="16.28515625" bestFit="1" customWidth="1"/>
    <col min="17" max="17" width="5.5703125" bestFit="1" customWidth="1"/>
    <col min="18" max="18" width="14.5703125" bestFit="1" customWidth="1"/>
  </cols>
  <sheetData>
    <row r="1" spans="1:33" ht="15.75" x14ac:dyDescent="0.25">
      <c r="A1" s="15" t="s">
        <v>89</v>
      </c>
    </row>
    <row r="2" spans="1:33" x14ac:dyDescent="0.2">
      <c r="A2" s="141" t="s">
        <v>216</v>
      </c>
    </row>
    <row r="3" spans="1:33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s="164" customFormat="1" ht="25.5" x14ac:dyDescent="0.2">
      <c r="A4" s="200" t="s">
        <v>217</v>
      </c>
      <c r="B4" s="200" t="s">
        <v>71</v>
      </c>
      <c r="C4" s="200" t="s">
        <v>86</v>
      </c>
      <c r="D4" s="200" t="s">
        <v>120</v>
      </c>
      <c r="E4" s="200" t="s">
        <v>121</v>
      </c>
      <c r="F4" s="200" t="s">
        <v>213</v>
      </c>
      <c r="G4" s="202" t="s">
        <v>87</v>
      </c>
      <c r="H4" s="202" t="s">
        <v>119</v>
      </c>
      <c r="I4" s="202" t="s">
        <v>88</v>
      </c>
      <c r="J4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</row>
    <row r="5" spans="1:33" ht="25.5" customHeight="1" x14ac:dyDescent="0.2">
      <c r="A5" t="s">
        <v>73</v>
      </c>
      <c r="B5">
        <v>4178</v>
      </c>
      <c r="C5" s="198">
        <v>1664</v>
      </c>
      <c r="D5" s="198">
        <v>788</v>
      </c>
      <c r="E5" s="198">
        <v>576</v>
      </c>
      <c r="F5" s="198">
        <v>6</v>
      </c>
      <c r="G5" s="199">
        <v>12</v>
      </c>
      <c r="H5" s="199">
        <v>53</v>
      </c>
      <c r="I5" s="199">
        <f>SUM(C5:H5)</f>
        <v>3099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x14ac:dyDescent="0.2">
      <c r="A6" t="s">
        <v>73</v>
      </c>
      <c r="B6">
        <v>4179</v>
      </c>
      <c r="C6" s="198">
        <v>1072</v>
      </c>
      <c r="D6" s="198">
        <v>280</v>
      </c>
      <c r="E6" s="198">
        <v>365</v>
      </c>
      <c r="F6" s="198">
        <v>0</v>
      </c>
      <c r="G6" s="199">
        <v>7</v>
      </c>
      <c r="H6" s="199">
        <v>16</v>
      </c>
      <c r="I6" s="199">
        <f t="shared" ref="I6:I69" si="0">SUM(C6:H6)</f>
        <v>1740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x14ac:dyDescent="0.2">
      <c r="A7" t="s">
        <v>99</v>
      </c>
      <c r="B7">
        <v>4000</v>
      </c>
      <c r="C7" s="198">
        <v>379</v>
      </c>
      <c r="D7" s="198">
        <v>5547</v>
      </c>
      <c r="E7" s="198">
        <v>66</v>
      </c>
      <c r="F7" s="198">
        <v>2</v>
      </c>
      <c r="G7" s="199">
        <v>70</v>
      </c>
      <c r="H7" s="199">
        <v>1108</v>
      </c>
      <c r="I7" s="199">
        <f t="shared" si="0"/>
        <v>7172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x14ac:dyDescent="0.2">
      <c r="A8" t="s">
        <v>99</v>
      </c>
      <c r="B8">
        <v>4001</v>
      </c>
      <c r="C8" s="198">
        <v>4</v>
      </c>
      <c r="D8" s="198">
        <v>23</v>
      </c>
      <c r="E8" s="198">
        <v>0</v>
      </c>
      <c r="F8" s="198">
        <v>0</v>
      </c>
      <c r="G8" s="199">
        <v>4</v>
      </c>
      <c r="H8" s="199">
        <v>34</v>
      </c>
      <c r="I8" s="199">
        <f t="shared" si="0"/>
        <v>65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x14ac:dyDescent="0.2">
      <c r="A9" t="s">
        <v>99</v>
      </c>
      <c r="B9">
        <v>4002</v>
      </c>
      <c r="C9" s="198">
        <v>7</v>
      </c>
      <c r="D9" s="198">
        <v>1</v>
      </c>
      <c r="E9" s="198">
        <v>0</v>
      </c>
      <c r="F9" s="198">
        <v>0</v>
      </c>
      <c r="G9" s="199">
        <v>1</v>
      </c>
      <c r="H9" s="199">
        <v>0</v>
      </c>
      <c r="I9" s="199">
        <f t="shared" si="0"/>
        <v>9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x14ac:dyDescent="0.2">
      <c r="A10" t="s">
        <v>99</v>
      </c>
      <c r="B10">
        <v>4003</v>
      </c>
      <c r="C10" s="198">
        <v>0</v>
      </c>
      <c r="D10" s="198">
        <v>0</v>
      </c>
      <c r="E10" s="198">
        <v>0</v>
      </c>
      <c r="F10" s="198">
        <v>0</v>
      </c>
      <c r="G10" s="199">
        <v>2</v>
      </c>
      <c r="H10" s="199">
        <v>0</v>
      </c>
      <c r="I10" s="199">
        <f t="shared" si="0"/>
        <v>2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x14ac:dyDescent="0.2">
      <c r="A11" t="s">
        <v>99</v>
      </c>
      <c r="B11">
        <v>4004</v>
      </c>
      <c r="C11" s="198">
        <v>0</v>
      </c>
      <c r="D11" s="198">
        <v>5</v>
      </c>
      <c r="E11" s="198">
        <v>1</v>
      </c>
      <c r="F11" s="198">
        <v>0</v>
      </c>
      <c r="G11" s="199">
        <v>1</v>
      </c>
      <c r="H11" s="199">
        <v>5</v>
      </c>
      <c r="I11" s="199">
        <f t="shared" si="0"/>
        <v>12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x14ac:dyDescent="0.2">
      <c r="A12" t="s">
        <v>99</v>
      </c>
      <c r="B12">
        <v>4005</v>
      </c>
      <c r="C12" s="198">
        <v>404</v>
      </c>
      <c r="D12" s="198">
        <v>4825</v>
      </c>
      <c r="E12" s="198">
        <v>120</v>
      </c>
      <c r="F12" s="198">
        <v>1</v>
      </c>
      <c r="G12" s="199">
        <v>17</v>
      </c>
      <c r="H12" s="199">
        <v>188</v>
      </c>
      <c r="I12" s="199">
        <f t="shared" si="0"/>
        <v>5555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x14ac:dyDescent="0.2">
      <c r="A13" t="s">
        <v>99</v>
      </c>
      <c r="B13">
        <v>4006</v>
      </c>
      <c r="C13" s="198">
        <v>252</v>
      </c>
      <c r="D13" s="198">
        <v>8323</v>
      </c>
      <c r="E13" s="198">
        <v>169</v>
      </c>
      <c r="F13" s="198">
        <v>3</v>
      </c>
      <c r="G13" s="199">
        <v>28</v>
      </c>
      <c r="H13" s="199">
        <v>229</v>
      </c>
      <c r="I13" s="199">
        <f t="shared" si="0"/>
        <v>9004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x14ac:dyDescent="0.2">
      <c r="A14" t="s">
        <v>99</v>
      </c>
      <c r="B14">
        <v>4064</v>
      </c>
      <c r="C14" s="198">
        <v>918</v>
      </c>
      <c r="D14" s="198">
        <v>1629</v>
      </c>
      <c r="E14" s="198">
        <v>152</v>
      </c>
      <c r="F14" s="198">
        <v>0</v>
      </c>
      <c r="G14" s="199">
        <v>12</v>
      </c>
      <c r="H14" s="199">
        <v>45</v>
      </c>
      <c r="I14" s="199">
        <f t="shared" si="0"/>
        <v>2756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x14ac:dyDescent="0.2">
      <c r="A15" t="s">
        <v>99</v>
      </c>
      <c r="B15">
        <v>4066</v>
      </c>
      <c r="C15" s="198">
        <v>747</v>
      </c>
      <c r="D15" s="198">
        <v>3397</v>
      </c>
      <c r="E15" s="198">
        <v>186</v>
      </c>
      <c r="F15" s="198">
        <v>0</v>
      </c>
      <c r="G15" s="199">
        <v>21</v>
      </c>
      <c r="H15" s="199">
        <v>398</v>
      </c>
      <c r="I15" s="199">
        <f t="shared" si="0"/>
        <v>4749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x14ac:dyDescent="0.2">
      <c r="A16" t="s">
        <v>99</v>
      </c>
      <c r="B16">
        <v>4067</v>
      </c>
      <c r="C16" s="198">
        <v>474</v>
      </c>
      <c r="D16" s="198">
        <v>1807</v>
      </c>
      <c r="E16" s="198">
        <v>153</v>
      </c>
      <c r="F16" s="198">
        <v>0</v>
      </c>
      <c r="G16" s="199">
        <v>56</v>
      </c>
      <c r="H16" s="199">
        <v>501</v>
      </c>
      <c r="I16" s="199">
        <f t="shared" si="0"/>
        <v>2991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x14ac:dyDescent="0.2">
      <c r="A17" t="s">
        <v>99</v>
      </c>
      <c r="B17">
        <v>4101</v>
      </c>
      <c r="C17" s="198">
        <v>781</v>
      </c>
      <c r="D17" s="198">
        <v>7717</v>
      </c>
      <c r="E17" s="198">
        <v>193</v>
      </c>
      <c r="F17" s="198">
        <v>1</v>
      </c>
      <c r="G17" s="199">
        <v>83</v>
      </c>
      <c r="H17" s="199">
        <v>2064</v>
      </c>
      <c r="I17" s="199">
        <f t="shared" si="0"/>
        <v>10839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x14ac:dyDescent="0.2">
      <c r="A18" t="s">
        <v>99</v>
      </c>
      <c r="B18">
        <v>4102</v>
      </c>
      <c r="C18" s="198">
        <v>545</v>
      </c>
      <c r="D18" s="198">
        <v>2078</v>
      </c>
      <c r="E18" s="198">
        <v>27</v>
      </c>
      <c r="F18" s="198">
        <v>3</v>
      </c>
      <c r="G18" s="199">
        <v>35</v>
      </c>
      <c r="H18" s="199">
        <v>452</v>
      </c>
      <c r="I18" s="199">
        <f t="shared" si="0"/>
        <v>3140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x14ac:dyDescent="0.2">
      <c r="A19" t="s">
        <v>99</v>
      </c>
      <c r="B19">
        <v>4169</v>
      </c>
      <c r="C19" s="198">
        <v>612</v>
      </c>
      <c r="D19" s="198">
        <v>3594</v>
      </c>
      <c r="E19" s="198">
        <v>106</v>
      </c>
      <c r="F19" s="198">
        <v>0</v>
      </c>
      <c r="G19" s="199">
        <v>19</v>
      </c>
      <c r="H19" s="199">
        <v>205</v>
      </c>
      <c r="I19" s="199">
        <f t="shared" si="0"/>
        <v>4536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</row>
    <row r="20" spans="1:33" x14ac:dyDescent="0.2">
      <c r="A20" t="s">
        <v>100</v>
      </c>
      <c r="B20">
        <v>4007</v>
      </c>
      <c r="C20" s="198">
        <v>382</v>
      </c>
      <c r="D20" s="198">
        <v>2849</v>
      </c>
      <c r="E20" s="198">
        <v>158</v>
      </c>
      <c r="F20" s="198">
        <v>0</v>
      </c>
      <c r="G20" s="199">
        <v>5</v>
      </c>
      <c r="H20" s="199">
        <v>12</v>
      </c>
      <c r="I20" s="199">
        <f t="shared" si="0"/>
        <v>3406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</row>
    <row r="21" spans="1:33" x14ac:dyDescent="0.2">
      <c r="A21" t="s">
        <v>100</v>
      </c>
      <c r="B21">
        <v>4008</v>
      </c>
      <c r="C21" s="198">
        <v>28</v>
      </c>
      <c r="D21" s="198">
        <v>6</v>
      </c>
      <c r="E21" s="198">
        <v>0</v>
      </c>
      <c r="F21" s="198">
        <v>0</v>
      </c>
      <c r="G21" s="199">
        <v>0</v>
      </c>
      <c r="H21" s="199">
        <v>4</v>
      </c>
      <c r="I21" s="199">
        <f t="shared" si="0"/>
        <v>38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</row>
    <row r="22" spans="1:33" x14ac:dyDescent="0.2">
      <c r="A22" t="s">
        <v>100</v>
      </c>
      <c r="B22">
        <v>4010</v>
      </c>
      <c r="C22" s="198">
        <v>147</v>
      </c>
      <c r="D22" s="198">
        <v>873</v>
      </c>
      <c r="E22" s="198">
        <v>30</v>
      </c>
      <c r="F22" s="198">
        <v>0</v>
      </c>
      <c r="G22" s="199">
        <v>3</v>
      </c>
      <c r="H22" s="199">
        <v>11</v>
      </c>
      <c r="I22" s="199">
        <f t="shared" si="0"/>
        <v>1064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</row>
    <row r="23" spans="1:33" x14ac:dyDescent="0.2">
      <c r="A23" t="s">
        <v>100</v>
      </c>
      <c r="B23">
        <v>4011</v>
      </c>
      <c r="C23" s="198">
        <v>655</v>
      </c>
      <c r="D23" s="198">
        <v>1940</v>
      </c>
      <c r="E23" s="198">
        <v>174</v>
      </c>
      <c r="F23" s="198">
        <v>0</v>
      </c>
      <c r="G23" s="199">
        <v>11</v>
      </c>
      <c r="H23" s="199">
        <v>49</v>
      </c>
      <c r="I23" s="199">
        <f t="shared" si="0"/>
        <v>2829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</row>
    <row r="24" spans="1:33" x14ac:dyDescent="0.2">
      <c r="A24" t="s">
        <v>100</v>
      </c>
      <c r="B24">
        <v>4012</v>
      </c>
      <c r="C24" s="198">
        <v>1104</v>
      </c>
      <c r="D24" s="198">
        <v>3095</v>
      </c>
      <c r="E24" s="198">
        <v>321</v>
      </c>
      <c r="F24" s="198">
        <v>1</v>
      </c>
      <c r="G24" s="199">
        <v>29</v>
      </c>
      <c r="H24" s="199">
        <v>40</v>
      </c>
      <c r="I24" s="199">
        <f t="shared" si="0"/>
        <v>4590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x14ac:dyDescent="0.2">
      <c r="A25" t="s">
        <v>100</v>
      </c>
      <c r="B25">
        <v>4029</v>
      </c>
      <c r="C25" s="198">
        <v>0</v>
      </c>
      <c r="D25" s="198">
        <v>0</v>
      </c>
      <c r="E25" s="198">
        <v>0</v>
      </c>
      <c r="F25" s="198">
        <v>0</v>
      </c>
      <c r="G25" s="199">
        <v>2</v>
      </c>
      <c r="H25" s="199">
        <v>0</v>
      </c>
      <c r="I25" s="199">
        <f t="shared" si="0"/>
        <v>2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</row>
    <row r="26" spans="1:33" x14ac:dyDescent="0.2">
      <c r="A26" t="s">
        <v>100</v>
      </c>
      <c r="B26">
        <v>4030</v>
      </c>
      <c r="C26" s="198">
        <v>906</v>
      </c>
      <c r="D26" s="198">
        <v>3120</v>
      </c>
      <c r="E26" s="198">
        <v>210</v>
      </c>
      <c r="F26" s="198">
        <v>1</v>
      </c>
      <c r="G26" s="199">
        <v>18</v>
      </c>
      <c r="H26" s="199">
        <v>37</v>
      </c>
      <c r="I26" s="199">
        <f t="shared" si="0"/>
        <v>4292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x14ac:dyDescent="0.2">
      <c r="A27" t="s">
        <v>100</v>
      </c>
      <c r="B27">
        <v>4031</v>
      </c>
      <c r="C27" s="198">
        <v>803</v>
      </c>
      <c r="D27" s="198">
        <v>1418</v>
      </c>
      <c r="E27" s="198">
        <v>251</v>
      </c>
      <c r="F27" s="198">
        <v>2</v>
      </c>
      <c r="G27" s="199">
        <v>3</v>
      </c>
      <c r="H27" s="199">
        <v>12</v>
      </c>
      <c r="I27" s="199">
        <f t="shared" si="0"/>
        <v>2489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</row>
    <row r="28" spans="1:33" x14ac:dyDescent="0.2">
      <c r="A28" t="s">
        <v>100</v>
      </c>
      <c r="B28">
        <v>4051</v>
      </c>
      <c r="C28" s="198">
        <v>1496</v>
      </c>
      <c r="D28" s="198">
        <v>2195</v>
      </c>
      <c r="E28" s="198">
        <v>504</v>
      </c>
      <c r="F28" s="198">
        <v>3</v>
      </c>
      <c r="G28" s="199">
        <v>43</v>
      </c>
      <c r="H28" s="199">
        <v>109</v>
      </c>
      <c r="I28" s="199">
        <f t="shared" si="0"/>
        <v>4350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x14ac:dyDescent="0.2">
      <c r="A29" t="s">
        <v>101</v>
      </c>
      <c r="B29">
        <v>4009</v>
      </c>
      <c r="C29" s="198">
        <v>0</v>
      </c>
      <c r="D29" s="198">
        <v>1</v>
      </c>
      <c r="E29" s="198">
        <v>0</v>
      </c>
      <c r="F29" s="198">
        <v>0</v>
      </c>
      <c r="G29" s="199">
        <v>0</v>
      </c>
      <c r="H29" s="199">
        <v>0</v>
      </c>
      <c r="I29" s="199">
        <f t="shared" si="0"/>
        <v>1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</row>
    <row r="30" spans="1:33" x14ac:dyDescent="0.2">
      <c r="A30" t="s">
        <v>101</v>
      </c>
      <c r="B30">
        <v>4013</v>
      </c>
      <c r="C30" s="198">
        <v>264</v>
      </c>
      <c r="D30" s="198">
        <v>440</v>
      </c>
      <c r="E30" s="198">
        <v>111</v>
      </c>
      <c r="F30" s="198">
        <v>0</v>
      </c>
      <c r="G30" s="199">
        <v>4</v>
      </c>
      <c r="H30" s="199">
        <v>6</v>
      </c>
      <c r="I30" s="199">
        <f t="shared" si="0"/>
        <v>825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</row>
    <row r="31" spans="1:33" x14ac:dyDescent="0.2">
      <c r="A31" t="s">
        <v>101</v>
      </c>
      <c r="B31">
        <v>4014</v>
      </c>
      <c r="C31" s="198">
        <v>960</v>
      </c>
      <c r="D31" s="198">
        <v>163</v>
      </c>
      <c r="E31" s="198">
        <v>88</v>
      </c>
      <c r="F31" s="198">
        <v>0</v>
      </c>
      <c r="G31" s="199">
        <v>12</v>
      </c>
      <c r="H31" s="199">
        <v>45</v>
      </c>
      <c r="I31" s="199">
        <f t="shared" si="0"/>
        <v>1268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</row>
    <row r="32" spans="1:33" x14ac:dyDescent="0.2">
      <c r="A32" t="s">
        <v>101</v>
      </c>
      <c r="B32">
        <v>4017</v>
      </c>
      <c r="C32" s="198">
        <v>2178</v>
      </c>
      <c r="D32" s="198">
        <v>714</v>
      </c>
      <c r="E32" s="198">
        <v>375</v>
      </c>
      <c r="F32" s="198">
        <v>76</v>
      </c>
      <c r="G32" s="199">
        <v>13</v>
      </c>
      <c r="H32" s="199">
        <v>97</v>
      </c>
      <c r="I32" s="199">
        <f t="shared" si="0"/>
        <v>3453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</row>
    <row r="33" spans="1:33" x14ac:dyDescent="0.2">
      <c r="A33" t="s">
        <v>101</v>
      </c>
      <c r="B33">
        <v>4018</v>
      </c>
      <c r="C33" s="198">
        <v>776</v>
      </c>
      <c r="D33" s="198">
        <v>322</v>
      </c>
      <c r="E33" s="198">
        <v>715</v>
      </c>
      <c r="F33" s="198">
        <v>85</v>
      </c>
      <c r="G33" s="199">
        <v>6</v>
      </c>
      <c r="H33" s="199">
        <v>6</v>
      </c>
      <c r="I33" s="199">
        <f t="shared" si="0"/>
        <v>1910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</row>
    <row r="34" spans="1:33" x14ac:dyDescent="0.2">
      <c r="A34" t="s">
        <v>101</v>
      </c>
      <c r="B34">
        <v>4032</v>
      </c>
      <c r="C34" s="198">
        <v>925</v>
      </c>
      <c r="D34" s="198">
        <v>2235</v>
      </c>
      <c r="E34" s="198">
        <v>363</v>
      </c>
      <c r="F34" s="198">
        <v>2</v>
      </c>
      <c r="G34" s="199">
        <v>9</v>
      </c>
      <c r="H34" s="199">
        <v>26</v>
      </c>
      <c r="I34" s="199">
        <f t="shared" si="0"/>
        <v>3560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</row>
    <row r="35" spans="1:33" x14ac:dyDescent="0.2">
      <c r="A35" t="s">
        <v>101</v>
      </c>
      <c r="B35">
        <v>4034</v>
      </c>
      <c r="C35" s="198">
        <v>2683</v>
      </c>
      <c r="D35" s="198">
        <v>1274</v>
      </c>
      <c r="E35" s="198">
        <v>1021</v>
      </c>
      <c r="F35" s="198">
        <v>519</v>
      </c>
      <c r="G35" s="199">
        <v>30</v>
      </c>
      <c r="H35" s="199">
        <v>68</v>
      </c>
      <c r="I35" s="199">
        <f t="shared" si="0"/>
        <v>5595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</row>
    <row r="36" spans="1:33" x14ac:dyDescent="0.2">
      <c r="A36" t="s">
        <v>101</v>
      </c>
      <c r="B36">
        <v>4036</v>
      </c>
      <c r="C36" s="198">
        <v>463</v>
      </c>
      <c r="D36" s="198">
        <v>24</v>
      </c>
      <c r="E36" s="198">
        <v>123</v>
      </c>
      <c r="F36" s="198">
        <v>0</v>
      </c>
      <c r="G36" s="199">
        <v>1</v>
      </c>
      <c r="H36" s="199">
        <v>1</v>
      </c>
      <c r="I36" s="199">
        <f t="shared" si="0"/>
        <v>612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</row>
    <row r="37" spans="1:33" x14ac:dyDescent="0.2">
      <c r="A37" t="s">
        <v>102</v>
      </c>
      <c r="B37">
        <v>4059</v>
      </c>
      <c r="C37" s="198">
        <v>910</v>
      </c>
      <c r="D37" s="198">
        <v>2418</v>
      </c>
      <c r="E37" s="198">
        <v>125</v>
      </c>
      <c r="F37" s="198">
        <v>0</v>
      </c>
      <c r="G37" s="199">
        <v>65</v>
      </c>
      <c r="H37" s="199">
        <v>951</v>
      </c>
      <c r="I37" s="199">
        <f t="shared" si="0"/>
        <v>4469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</row>
    <row r="38" spans="1:33" x14ac:dyDescent="0.2">
      <c r="A38" t="s">
        <v>102</v>
      </c>
      <c r="B38">
        <v>4060</v>
      </c>
      <c r="C38" s="198">
        <v>638</v>
      </c>
      <c r="D38" s="198">
        <v>633</v>
      </c>
      <c r="E38" s="198">
        <v>81</v>
      </c>
      <c r="F38" s="198">
        <v>18</v>
      </c>
      <c r="G38" s="199">
        <v>5</v>
      </c>
      <c r="H38" s="199">
        <v>58</v>
      </c>
      <c r="I38" s="199">
        <f t="shared" si="0"/>
        <v>1433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</row>
    <row r="39" spans="1:33" x14ac:dyDescent="0.2">
      <c r="A39" t="s">
        <v>102</v>
      </c>
      <c r="B39">
        <v>4065</v>
      </c>
      <c r="C39" s="198">
        <v>527</v>
      </c>
      <c r="D39" s="198">
        <v>297</v>
      </c>
      <c r="E39" s="198">
        <v>50</v>
      </c>
      <c r="F39" s="198">
        <v>0</v>
      </c>
      <c r="G39" s="199">
        <v>2</v>
      </c>
      <c r="H39" s="199">
        <v>6</v>
      </c>
      <c r="I39" s="199">
        <f t="shared" si="0"/>
        <v>882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</row>
    <row r="40" spans="1:33" x14ac:dyDescent="0.2">
      <c r="A40" t="s">
        <v>103</v>
      </c>
      <c r="B40">
        <v>4053</v>
      </c>
      <c r="C40" s="198">
        <v>2687</v>
      </c>
      <c r="D40" s="198">
        <v>1489</v>
      </c>
      <c r="E40" s="198">
        <v>744</v>
      </c>
      <c r="F40" s="198">
        <v>2</v>
      </c>
      <c r="G40" s="199">
        <v>14</v>
      </c>
      <c r="H40" s="199">
        <v>29</v>
      </c>
      <c r="I40" s="199">
        <f t="shared" si="0"/>
        <v>4965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</row>
    <row r="41" spans="1:33" x14ac:dyDescent="0.2">
      <c r="A41" t="s">
        <v>103</v>
      </c>
      <c r="B41">
        <v>4054</v>
      </c>
      <c r="C41" s="198">
        <v>840</v>
      </c>
      <c r="D41" s="198">
        <v>75</v>
      </c>
      <c r="E41" s="198">
        <v>84</v>
      </c>
      <c r="F41" s="198">
        <v>0</v>
      </c>
      <c r="G41" s="199">
        <v>2</v>
      </c>
      <c r="H41" s="199">
        <v>0</v>
      </c>
      <c r="I41" s="199">
        <f t="shared" si="0"/>
        <v>1001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</row>
    <row r="42" spans="1:33" x14ac:dyDescent="0.2">
      <c r="A42" t="s">
        <v>103</v>
      </c>
      <c r="B42">
        <v>4061</v>
      </c>
      <c r="C42" s="198">
        <v>693</v>
      </c>
      <c r="D42" s="198">
        <v>47</v>
      </c>
      <c r="E42" s="198">
        <v>71</v>
      </c>
      <c r="F42" s="198">
        <v>0</v>
      </c>
      <c r="G42" s="199">
        <v>3</v>
      </c>
      <c r="H42" s="199">
        <v>3</v>
      </c>
      <c r="I42" s="199">
        <f t="shared" si="0"/>
        <v>817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</row>
    <row r="43" spans="1:33" x14ac:dyDescent="0.2">
      <c r="A43" t="s">
        <v>104</v>
      </c>
      <c r="B43">
        <v>4103</v>
      </c>
      <c r="C43" s="198">
        <v>825</v>
      </c>
      <c r="D43" s="198">
        <v>1929</v>
      </c>
      <c r="E43" s="198">
        <v>337</v>
      </c>
      <c r="F43" s="198">
        <v>1</v>
      </c>
      <c r="G43" s="199">
        <v>24</v>
      </c>
      <c r="H43" s="199">
        <v>198</v>
      </c>
      <c r="I43" s="199">
        <f t="shared" si="0"/>
        <v>3314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x14ac:dyDescent="0.2">
      <c r="A44" t="s">
        <v>104</v>
      </c>
      <c r="B44">
        <v>4104</v>
      </c>
      <c r="C44" s="198">
        <v>234</v>
      </c>
      <c r="D44" s="198">
        <v>665</v>
      </c>
      <c r="E44" s="198">
        <v>201</v>
      </c>
      <c r="F44" s="198">
        <v>0</v>
      </c>
      <c r="G44" s="199">
        <v>8</v>
      </c>
      <c r="H44" s="199">
        <v>51</v>
      </c>
      <c r="I44" s="199">
        <f t="shared" si="0"/>
        <v>1159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</row>
    <row r="45" spans="1:33" x14ac:dyDescent="0.2">
      <c r="A45" t="s">
        <v>104</v>
      </c>
      <c r="B45">
        <v>4105</v>
      </c>
      <c r="C45" s="198">
        <v>732</v>
      </c>
      <c r="D45" s="198">
        <v>1154</v>
      </c>
      <c r="E45" s="198">
        <v>307</v>
      </c>
      <c r="F45" s="198">
        <v>0</v>
      </c>
      <c r="G45" s="199">
        <v>4</v>
      </c>
      <c r="H45" s="199">
        <v>34</v>
      </c>
      <c r="I45" s="199">
        <f t="shared" si="0"/>
        <v>2231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</row>
    <row r="46" spans="1:33" x14ac:dyDescent="0.2">
      <c r="A46" t="s">
        <v>104</v>
      </c>
      <c r="B46">
        <v>4111</v>
      </c>
      <c r="C46" s="198">
        <v>46</v>
      </c>
      <c r="D46" s="198">
        <v>84</v>
      </c>
      <c r="E46" s="198">
        <v>7</v>
      </c>
      <c r="F46" s="198">
        <v>0</v>
      </c>
      <c r="G46" s="199">
        <v>0</v>
      </c>
      <c r="H46" s="199">
        <v>3</v>
      </c>
      <c r="I46" s="199">
        <f t="shared" si="0"/>
        <v>140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</row>
    <row r="47" spans="1:33" x14ac:dyDescent="0.2">
      <c r="A47" t="s">
        <v>104</v>
      </c>
      <c r="B47">
        <v>4120</v>
      </c>
      <c r="C47" s="198">
        <v>491</v>
      </c>
      <c r="D47" s="198">
        <v>1701</v>
      </c>
      <c r="E47" s="198">
        <v>232</v>
      </c>
      <c r="F47" s="198">
        <v>0</v>
      </c>
      <c r="G47" s="199">
        <v>9</v>
      </c>
      <c r="H47" s="199">
        <v>57</v>
      </c>
      <c r="I47" s="199">
        <f t="shared" si="0"/>
        <v>2490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x14ac:dyDescent="0.2">
      <c r="A48" t="s">
        <v>104</v>
      </c>
      <c r="B48">
        <v>4121</v>
      </c>
      <c r="C48" s="198">
        <v>1408</v>
      </c>
      <c r="D48" s="198">
        <v>757</v>
      </c>
      <c r="E48" s="198">
        <v>150</v>
      </c>
      <c r="F48" s="198">
        <v>1</v>
      </c>
      <c r="G48" s="199">
        <v>9</v>
      </c>
      <c r="H48" s="199">
        <v>25</v>
      </c>
      <c r="I48" s="199">
        <f t="shared" si="0"/>
        <v>2350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</row>
    <row r="49" spans="1:33" x14ac:dyDescent="0.2">
      <c r="A49" t="s">
        <v>104</v>
      </c>
      <c r="B49">
        <v>4122</v>
      </c>
      <c r="C49" s="198">
        <v>2517</v>
      </c>
      <c r="D49" s="198">
        <v>1593</v>
      </c>
      <c r="E49" s="198">
        <v>815</v>
      </c>
      <c r="F49" s="198">
        <v>0</v>
      </c>
      <c r="G49" s="199">
        <v>66</v>
      </c>
      <c r="H49" s="199">
        <v>500</v>
      </c>
      <c r="I49" s="199">
        <f t="shared" si="0"/>
        <v>5491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</row>
    <row r="50" spans="1:33" x14ac:dyDescent="0.2">
      <c r="A50" t="s">
        <v>105</v>
      </c>
      <c r="B50">
        <v>4106</v>
      </c>
      <c r="C50" s="198">
        <v>202</v>
      </c>
      <c r="D50" s="198">
        <v>61</v>
      </c>
      <c r="E50" s="198">
        <v>9</v>
      </c>
      <c r="F50" s="198">
        <v>0</v>
      </c>
      <c r="G50" s="199">
        <v>4</v>
      </c>
      <c r="H50" s="199">
        <v>51</v>
      </c>
      <c r="I50" s="199">
        <f t="shared" si="0"/>
        <v>327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</row>
    <row r="51" spans="1:33" x14ac:dyDescent="0.2">
      <c r="A51" t="s">
        <v>105</v>
      </c>
      <c r="B51">
        <v>4107</v>
      </c>
      <c r="C51" s="198">
        <v>473</v>
      </c>
      <c r="D51" s="198">
        <v>101</v>
      </c>
      <c r="E51" s="198">
        <v>121</v>
      </c>
      <c r="F51" s="198">
        <v>0</v>
      </c>
      <c r="G51" s="199">
        <v>13</v>
      </c>
      <c r="H51" s="199">
        <v>106</v>
      </c>
      <c r="I51" s="199">
        <f t="shared" si="0"/>
        <v>814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x14ac:dyDescent="0.2">
      <c r="A52" t="s">
        <v>105</v>
      </c>
      <c r="B52">
        <v>4108</v>
      </c>
      <c r="C52" s="198">
        <v>554</v>
      </c>
      <c r="D52" s="198">
        <v>217</v>
      </c>
      <c r="E52" s="198">
        <v>49</v>
      </c>
      <c r="F52" s="198">
        <v>1</v>
      </c>
      <c r="G52" s="199">
        <v>16</v>
      </c>
      <c r="H52" s="199">
        <v>150</v>
      </c>
      <c r="I52" s="199">
        <f t="shared" si="0"/>
        <v>987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</row>
    <row r="53" spans="1:33" x14ac:dyDescent="0.2">
      <c r="A53" t="s">
        <v>105</v>
      </c>
      <c r="B53">
        <v>4109</v>
      </c>
      <c r="C53" s="198">
        <v>2348</v>
      </c>
      <c r="D53" s="198">
        <v>453</v>
      </c>
      <c r="E53" s="198">
        <v>500</v>
      </c>
      <c r="F53" s="198">
        <v>76</v>
      </c>
      <c r="G53" s="199">
        <v>62</v>
      </c>
      <c r="H53" s="199">
        <v>293</v>
      </c>
      <c r="I53" s="199">
        <f t="shared" si="0"/>
        <v>3732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</row>
    <row r="54" spans="1:33" x14ac:dyDescent="0.2">
      <c r="A54" t="s">
        <v>105</v>
      </c>
      <c r="B54">
        <v>4110</v>
      </c>
      <c r="C54" s="198">
        <v>957</v>
      </c>
      <c r="D54" s="198">
        <v>120</v>
      </c>
      <c r="E54" s="198">
        <v>276</v>
      </c>
      <c r="F54" s="198">
        <v>2</v>
      </c>
      <c r="G54" s="199">
        <v>12</v>
      </c>
      <c r="H54" s="199">
        <v>13</v>
      </c>
      <c r="I54" s="199">
        <f t="shared" si="0"/>
        <v>1380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</row>
    <row r="55" spans="1:33" x14ac:dyDescent="0.2">
      <c r="A55" t="s">
        <v>105</v>
      </c>
      <c r="B55">
        <v>4112</v>
      </c>
      <c r="C55" s="198">
        <v>326</v>
      </c>
      <c r="D55" s="198">
        <v>44</v>
      </c>
      <c r="E55" s="198">
        <v>196</v>
      </c>
      <c r="F55" s="198">
        <v>0</v>
      </c>
      <c r="G55" s="199">
        <v>1</v>
      </c>
      <c r="H55" s="199">
        <v>0</v>
      </c>
      <c r="I55" s="199">
        <f t="shared" si="0"/>
        <v>567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x14ac:dyDescent="0.2">
      <c r="A56" t="s">
        <v>105</v>
      </c>
      <c r="B56">
        <v>4113</v>
      </c>
      <c r="C56" s="198">
        <v>1466</v>
      </c>
      <c r="D56" s="198">
        <v>281</v>
      </c>
      <c r="E56" s="198">
        <v>1388</v>
      </c>
      <c r="F56" s="198">
        <v>511</v>
      </c>
      <c r="G56" s="199">
        <v>10</v>
      </c>
      <c r="H56" s="199">
        <v>24</v>
      </c>
      <c r="I56" s="199">
        <f t="shared" si="0"/>
        <v>3680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</row>
    <row r="57" spans="1:33" x14ac:dyDescent="0.2">
      <c r="A57" t="s">
        <v>105</v>
      </c>
      <c r="B57">
        <v>4115</v>
      </c>
      <c r="C57" s="198">
        <v>987</v>
      </c>
      <c r="D57" s="198">
        <v>89</v>
      </c>
      <c r="E57" s="198">
        <v>514</v>
      </c>
      <c r="F57" s="198">
        <v>2</v>
      </c>
      <c r="G57" s="199">
        <v>5</v>
      </c>
      <c r="H57" s="199">
        <v>1</v>
      </c>
      <c r="I57" s="199">
        <f t="shared" si="0"/>
        <v>1598</v>
      </c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</row>
    <row r="58" spans="1:33" x14ac:dyDescent="0.2">
      <c r="A58" t="s">
        <v>105</v>
      </c>
      <c r="B58">
        <v>4116</v>
      </c>
      <c r="C58" s="198">
        <v>1180</v>
      </c>
      <c r="D58" s="198">
        <v>109</v>
      </c>
      <c r="E58" s="198">
        <v>982</v>
      </c>
      <c r="F58" s="198">
        <v>1</v>
      </c>
      <c r="G58" s="199">
        <v>1</v>
      </c>
      <c r="H58" s="199">
        <v>5</v>
      </c>
      <c r="I58" s="199">
        <f t="shared" si="0"/>
        <v>2278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</row>
    <row r="59" spans="1:33" x14ac:dyDescent="0.2">
      <c r="A59" t="s">
        <v>106</v>
      </c>
      <c r="B59">
        <v>4151</v>
      </c>
      <c r="C59" s="198">
        <v>723</v>
      </c>
      <c r="D59" s="198">
        <v>2591</v>
      </c>
      <c r="E59" s="198">
        <v>211</v>
      </c>
      <c r="F59" s="198">
        <v>1</v>
      </c>
      <c r="G59" s="199">
        <v>7</v>
      </c>
      <c r="H59" s="199">
        <v>39</v>
      </c>
      <c r="I59" s="199">
        <f t="shared" si="0"/>
        <v>3572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x14ac:dyDescent="0.2">
      <c r="A60" t="s">
        <v>106</v>
      </c>
      <c r="B60">
        <v>4152</v>
      </c>
      <c r="C60" s="198">
        <v>2156</v>
      </c>
      <c r="D60" s="198">
        <v>944</v>
      </c>
      <c r="E60" s="198">
        <v>1361</v>
      </c>
      <c r="F60" s="198">
        <v>0</v>
      </c>
      <c r="G60" s="199">
        <v>8</v>
      </c>
      <c r="H60" s="199">
        <v>42</v>
      </c>
      <c r="I60" s="199">
        <f t="shared" si="0"/>
        <v>4511</v>
      </c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</row>
    <row r="61" spans="1:33" x14ac:dyDescent="0.2">
      <c r="A61" t="s">
        <v>106</v>
      </c>
      <c r="B61">
        <v>4170</v>
      </c>
      <c r="C61" s="198">
        <v>1476</v>
      </c>
      <c r="D61" s="198">
        <v>1945</v>
      </c>
      <c r="E61" s="198">
        <v>844</v>
      </c>
      <c r="F61" s="198">
        <v>56</v>
      </c>
      <c r="G61" s="199">
        <v>8</v>
      </c>
      <c r="H61" s="199">
        <v>17</v>
      </c>
      <c r="I61" s="199">
        <f t="shared" si="0"/>
        <v>4346</v>
      </c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</row>
    <row r="62" spans="1:33" x14ac:dyDescent="0.2">
      <c r="A62" t="s">
        <v>106</v>
      </c>
      <c r="B62">
        <v>4171</v>
      </c>
      <c r="C62" s="198">
        <v>780</v>
      </c>
      <c r="D62" s="198">
        <v>1441</v>
      </c>
      <c r="E62" s="198">
        <v>365</v>
      </c>
      <c r="F62" s="198">
        <v>0</v>
      </c>
      <c r="G62" s="199">
        <v>2</v>
      </c>
      <c r="H62" s="199">
        <v>17</v>
      </c>
      <c r="I62" s="199">
        <f t="shared" si="0"/>
        <v>2605</v>
      </c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</row>
    <row r="63" spans="1:33" x14ac:dyDescent="0.2">
      <c r="A63" t="s">
        <v>106</v>
      </c>
      <c r="B63">
        <v>4172</v>
      </c>
      <c r="C63" s="198">
        <v>327</v>
      </c>
      <c r="D63" s="198">
        <v>128</v>
      </c>
      <c r="E63" s="198">
        <v>139</v>
      </c>
      <c r="F63" s="198">
        <v>1</v>
      </c>
      <c r="G63" s="199">
        <v>0</v>
      </c>
      <c r="H63" s="199">
        <v>0</v>
      </c>
      <c r="I63" s="199">
        <f t="shared" si="0"/>
        <v>595</v>
      </c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x14ac:dyDescent="0.2">
      <c r="A64" t="s">
        <v>107</v>
      </c>
      <c r="B64">
        <v>4153</v>
      </c>
      <c r="C64" s="198">
        <v>166</v>
      </c>
      <c r="D64" s="198">
        <v>12</v>
      </c>
      <c r="E64" s="198">
        <v>81</v>
      </c>
      <c r="F64" s="198">
        <v>0</v>
      </c>
      <c r="G64" s="199">
        <v>1</v>
      </c>
      <c r="H64" s="199">
        <v>0</v>
      </c>
      <c r="I64" s="199">
        <f t="shared" si="0"/>
        <v>260</v>
      </c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</row>
    <row r="65" spans="1:33" x14ac:dyDescent="0.2">
      <c r="A65" t="s">
        <v>107</v>
      </c>
      <c r="B65">
        <v>4154</v>
      </c>
      <c r="C65" s="198">
        <v>484</v>
      </c>
      <c r="D65" s="198">
        <v>28</v>
      </c>
      <c r="E65" s="198">
        <v>260</v>
      </c>
      <c r="F65" s="198">
        <v>0</v>
      </c>
      <c r="G65" s="199">
        <v>2</v>
      </c>
      <c r="H65" s="199">
        <v>0</v>
      </c>
      <c r="I65" s="199">
        <f t="shared" si="0"/>
        <v>774</v>
      </c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</row>
    <row r="66" spans="1:33" x14ac:dyDescent="0.2">
      <c r="A66" t="s">
        <v>107</v>
      </c>
      <c r="B66">
        <v>4155</v>
      </c>
      <c r="C66" s="198">
        <v>30</v>
      </c>
      <c r="D66" s="198">
        <v>3</v>
      </c>
      <c r="E66" s="198">
        <v>0</v>
      </c>
      <c r="F66" s="198">
        <v>0</v>
      </c>
      <c r="G66" s="199">
        <v>0</v>
      </c>
      <c r="H66" s="199">
        <v>0</v>
      </c>
      <c r="I66" s="199">
        <f t="shared" si="0"/>
        <v>33</v>
      </c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</row>
    <row r="67" spans="1:33" x14ac:dyDescent="0.2">
      <c r="A67" t="s">
        <v>107</v>
      </c>
      <c r="B67">
        <v>4156</v>
      </c>
      <c r="C67" s="198">
        <v>72</v>
      </c>
      <c r="D67" s="198">
        <v>33</v>
      </c>
      <c r="E67" s="198">
        <v>32</v>
      </c>
      <c r="F67" s="198">
        <v>0</v>
      </c>
      <c r="G67" s="199">
        <v>0</v>
      </c>
      <c r="H67" s="199">
        <v>0</v>
      </c>
      <c r="I67" s="199">
        <f t="shared" si="0"/>
        <v>137</v>
      </c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x14ac:dyDescent="0.2">
      <c r="A68" t="s">
        <v>107</v>
      </c>
      <c r="B68">
        <v>4173</v>
      </c>
      <c r="C68" s="198">
        <v>492</v>
      </c>
      <c r="D68" s="198">
        <v>116</v>
      </c>
      <c r="E68" s="198">
        <v>201</v>
      </c>
      <c r="F68" s="198">
        <v>17</v>
      </c>
      <c r="G68" s="199">
        <v>1</v>
      </c>
      <c r="H68" s="199">
        <v>7</v>
      </c>
      <c r="I68" s="199">
        <f t="shared" si="0"/>
        <v>834</v>
      </c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</row>
    <row r="69" spans="1:33" x14ac:dyDescent="0.2">
      <c r="A69" t="s">
        <v>107</v>
      </c>
      <c r="B69">
        <v>4174</v>
      </c>
      <c r="C69" s="198">
        <v>178</v>
      </c>
      <c r="D69" s="198">
        <v>18</v>
      </c>
      <c r="E69" s="198">
        <v>40</v>
      </c>
      <c r="F69" s="198">
        <v>2</v>
      </c>
      <c r="G69" s="199">
        <v>0</v>
      </c>
      <c r="H69" s="199">
        <v>4</v>
      </c>
      <c r="I69" s="199">
        <f t="shared" si="0"/>
        <v>242</v>
      </c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</row>
    <row r="70" spans="1:33" x14ac:dyDescent="0.2">
      <c r="A70" t="s">
        <v>108</v>
      </c>
      <c r="B70">
        <v>4068</v>
      </c>
      <c r="C70" s="198">
        <v>1066</v>
      </c>
      <c r="D70" s="198">
        <v>3122</v>
      </c>
      <c r="E70" s="198">
        <v>321</v>
      </c>
      <c r="F70" s="198">
        <v>0</v>
      </c>
      <c r="G70" s="199">
        <v>14</v>
      </c>
      <c r="H70" s="199">
        <v>153</v>
      </c>
      <c r="I70" s="199">
        <f t="shared" ref="I70:I79" si="1">SUM(C70:H70)</f>
        <v>4676</v>
      </c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</row>
    <row r="71" spans="1:33" x14ac:dyDescent="0.2">
      <c r="A71" t="s">
        <v>108</v>
      </c>
      <c r="B71">
        <v>4075</v>
      </c>
      <c r="C71" s="198">
        <v>1314</v>
      </c>
      <c r="D71" s="198">
        <v>875</v>
      </c>
      <c r="E71" s="198">
        <v>464</v>
      </c>
      <c r="F71" s="198">
        <v>0</v>
      </c>
      <c r="G71" s="199">
        <v>6</v>
      </c>
      <c r="H71" s="199">
        <v>10</v>
      </c>
      <c r="I71" s="199">
        <f t="shared" si="1"/>
        <v>2669</v>
      </c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x14ac:dyDescent="0.2">
      <c r="A72" t="s">
        <v>109</v>
      </c>
      <c r="B72">
        <v>4069</v>
      </c>
      <c r="C72" s="198">
        <v>1285</v>
      </c>
      <c r="D72" s="198">
        <v>106</v>
      </c>
      <c r="E72" s="198">
        <v>67</v>
      </c>
      <c r="F72" s="198">
        <v>0</v>
      </c>
      <c r="G72" s="199">
        <v>6</v>
      </c>
      <c r="H72" s="199">
        <v>27</v>
      </c>
      <c r="I72" s="199">
        <f t="shared" si="1"/>
        <v>1491</v>
      </c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</row>
    <row r="73" spans="1:33" x14ac:dyDescent="0.2">
      <c r="A73" t="s">
        <v>109</v>
      </c>
      <c r="B73">
        <v>4070</v>
      </c>
      <c r="C73" s="198">
        <v>580</v>
      </c>
      <c r="D73" s="198">
        <v>25</v>
      </c>
      <c r="E73" s="198">
        <v>18</v>
      </c>
      <c r="F73" s="198">
        <v>1</v>
      </c>
      <c r="G73" s="199">
        <v>7</v>
      </c>
      <c r="H73" s="199">
        <v>0</v>
      </c>
      <c r="I73" s="199">
        <f t="shared" si="1"/>
        <v>631</v>
      </c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</row>
    <row r="74" spans="1:33" x14ac:dyDescent="0.2">
      <c r="A74" t="s">
        <v>109</v>
      </c>
      <c r="B74">
        <v>4073</v>
      </c>
      <c r="C74" s="198">
        <v>388</v>
      </c>
      <c r="D74" s="198">
        <v>29</v>
      </c>
      <c r="E74" s="198">
        <v>116</v>
      </c>
      <c r="F74" s="198">
        <v>0</v>
      </c>
      <c r="G74" s="199">
        <v>0</v>
      </c>
      <c r="H74" s="199">
        <v>0</v>
      </c>
      <c r="I74" s="199">
        <f t="shared" si="1"/>
        <v>533</v>
      </c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</row>
    <row r="75" spans="1:33" x14ac:dyDescent="0.2">
      <c r="A75" t="s">
        <v>109</v>
      </c>
      <c r="B75">
        <v>4074</v>
      </c>
      <c r="C75" s="198">
        <v>1308</v>
      </c>
      <c r="D75" s="198">
        <v>84</v>
      </c>
      <c r="E75" s="198">
        <v>175</v>
      </c>
      <c r="F75" s="198">
        <v>0</v>
      </c>
      <c r="G75" s="199">
        <v>3</v>
      </c>
      <c r="H75" s="199">
        <v>6</v>
      </c>
      <c r="I75" s="199">
        <f t="shared" si="1"/>
        <v>1576</v>
      </c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x14ac:dyDescent="0.2">
      <c r="A76" t="s">
        <v>109</v>
      </c>
      <c r="B76">
        <v>4076</v>
      </c>
      <c r="C76" s="198">
        <v>427</v>
      </c>
      <c r="D76" s="198">
        <v>69</v>
      </c>
      <c r="E76" s="198">
        <v>185</v>
      </c>
      <c r="F76" s="198">
        <v>13</v>
      </c>
      <c r="G76" s="199">
        <v>0</v>
      </c>
      <c r="H76" s="199">
        <v>0</v>
      </c>
      <c r="I76" s="199">
        <f t="shared" si="1"/>
        <v>694</v>
      </c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</row>
    <row r="77" spans="1:33" x14ac:dyDescent="0.2">
      <c r="A77" t="s">
        <v>109</v>
      </c>
      <c r="B77">
        <v>4077</v>
      </c>
      <c r="C77" s="198">
        <v>1578</v>
      </c>
      <c r="D77" s="198">
        <v>177</v>
      </c>
      <c r="E77" s="198">
        <v>1676</v>
      </c>
      <c r="F77" s="198">
        <v>126</v>
      </c>
      <c r="G77" s="199">
        <v>13</v>
      </c>
      <c r="H77" s="199">
        <v>12</v>
      </c>
      <c r="I77" s="199">
        <f t="shared" si="1"/>
        <v>3582</v>
      </c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</row>
    <row r="78" spans="1:33" x14ac:dyDescent="0.2">
      <c r="A78" t="s">
        <v>109</v>
      </c>
      <c r="B78">
        <v>4078</v>
      </c>
      <c r="C78" s="198">
        <v>2000</v>
      </c>
      <c r="D78" s="198">
        <v>110</v>
      </c>
      <c r="E78" s="198">
        <v>474</v>
      </c>
      <c r="F78" s="198">
        <v>0</v>
      </c>
      <c r="G78" s="199">
        <v>4</v>
      </c>
      <c r="H78" s="199">
        <v>2</v>
      </c>
      <c r="I78" s="199">
        <f t="shared" si="1"/>
        <v>2590</v>
      </c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</row>
    <row r="79" spans="1:33" x14ac:dyDescent="0.2">
      <c r="A79" t="s">
        <v>110</v>
      </c>
      <c r="B79">
        <v>4025</v>
      </c>
      <c r="C79" s="198">
        <v>4</v>
      </c>
      <c r="D79" s="198">
        <v>0</v>
      </c>
      <c r="E79" s="198">
        <v>1</v>
      </c>
      <c r="F79" s="198">
        <v>0</v>
      </c>
      <c r="G79" s="199">
        <v>0</v>
      </c>
      <c r="H79" s="199">
        <v>0</v>
      </c>
      <c r="I79" s="199">
        <f t="shared" si="1"/>
        <v>5</v>
      </c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x14ac:dyDescent="0.2">
      <c r="A80" s="200" t="s">
        <v>88</v>
      </c>
      <c r="B80" s="200"/>
      <c r="C80" s="201">
        <f>SUM(C5:C79)</f>
        <v>59504</v>
      </c>
      <c r="D80" s="201">
        <f t="shared" ref="D80:I80" si="2">SUM(D5:D79)</f>
        <v>86856</v>
      </c>
      <c r="E80" s="201">
        <f t="shared" si="2"/>
        <v>20828</v>
      </c>
      <c r="F80" s="201">
        <f t="shared" si="2"/>
        <v>1537</v>
      </c>
      <c r="G80" s="201">
        <f t="shared" si="2"/>
        <v>974</v>
      </c>
      <c r="H80" s="201">
        <f t="shared" si="2"/>
        <v>8715</v>
      </c>
      <c r="I80" s="201">
        <f t="shared" si="2"/>
        <v>178414</v>
      </c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</row>
    <row r="81" spans="10:33" x14ac:dyDescent="0.2"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</row>
    <row r="82" spans="10:33" x14ac:dyDescent="0.2"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</row>
    <row r="83" spans="10:33" x14ac:dyDescent="0.2"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0:33" x14ac:dyDescent="0.2"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</row>
    <row r="85" spans="10:33" x14ac:dyDescent="0.2"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</row>
    <row r="86" spans="10:33" x14ac:dyDescent="0.2"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</row>
    <row r="87" spans="10:33" x14ac:dyDescent="0.2"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0:33" x14ac:dyDescent="0.2"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</row>
    <row r="89" spans="10:33" x14ac:dyDescent="0.2"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</row>
    <row r="90" spans="10:33" x14ac:dyDescent="0.2"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</row>
    <row r="91" spans="10:33" x14ac:dyDescent="0.2"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0:33" x14ac:dyDescent="0.2"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</row>
    <row r="93" spans="10:33" x14ac:dyDescent="0.2"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</row>
    <row r="94" spans="10:33" x14ac:dyDescent="0.2"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</row>
    <row r="95" spans="10:33" x14ac:dyDescent="0.2"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0:33" x14ac:dyDescent="0.2"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</row>
    <row r="97" spans="10:33" x14ac:dyDescent="0.2"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</row>
    <row r="98" spans="10:33" x14ac:dyDescent="0.2"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</row>
    <row r="99" spans="10:33" x14ac:dyDescent="0.2"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0:33" x14ac:dyDescent="0.2"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</row>
    <row r="101" spans="10:33" x14ac:dyDescent="0.2"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</row>
    <row r="102" spans="10:33" x14ac:dyDescent="0.2"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</row>
    <row r="103" spans="10:33" x14ac:dyDescent="0.2"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0:33" x14ac:dyDescent="0.2"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</row>
    <row r="105" spans="10:33" x14ac:dyDescent="0.2"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</row>
    <row r="106" spans="10:33" x14ac:dyDescent="0.2"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</row>
    <row r="107" spans="10:33" x14ac:dyDescent="0.2"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0:33" x14ac:dyDescent="0.2"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</row>
    <row r="109" spans="10:33" x14ac:dyDescent="0.2"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</row>
    <row r="110" spans="10:33" x14ac:dyDescent="0.2"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</row>
    <row r="111" spans="10:33" x14ac:dyDescent="0.2"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0:33" x14ac:dyDescent="0.2"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</row>
    <row r="113" spans="10:33" x14ac:dyDescent="0.2"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</row>
    <row r="114" spans="10:33" x14ac:dyDescent="0.2"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</row>
    <row r="115" spans="10:33" x14ac:dyDescent="0.2"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0:33" x14ac:dyDescent="0.2"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</row>
    <row r="117" spans="10:33" x14ac:dyDescent="0.2"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</row>
    <row r="118" spans="10:33" x14ac:dyDescent="0.2"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</row>
    <row r="119" spans="10:33" x14ac:dyDescent="0.2"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0:33" x14ac:dyDescent="0.2"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</row>
    <row r="121" spans="10:33" x14ac:dyDescent="0.2"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</row>
    <row r="122" spans="10:33" x14ac:dyDescent="0.2"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</row>
    <row r="123" spans="10:33" x14ac:dyDescent="0.2"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0:33" x14ac:dyDescent="0.2"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</row>
    <row r="125" spans="10:33" x14ac:dyDescent="0.2"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</row>
    <row r="126" spans="10:33" x14ac:dyDescent="0.2"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</row>
    <row r="127" spans="10:33" x14ac:dyDescent="0.2"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0:33" x14ac:dyDescent="0.2"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</row>
    <row r="129" spans="1:33" x14ac:dyDescent="0.2"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</row>
    <row r="130" spans="1:33" x14ac:dyDescent="0.2"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</row>
    <row r="131" spans="1:33" x14ac:dyDescent="0.2"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x14ac:dyDescent="0.2"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</row>
    <row r="133" spans="1:33" x14ac:dyDescent="0.2"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</row>
    <row r="134" spans="1:33" x14ac:dyDescent="0.2"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</row>
    <row r="135" spans="1:33" x14ac:dyDescent="0.2"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x14ac:dyDescent="0.2"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</row>
    <row r="137" spans="1:33" x14ac:dyDescent="0.2"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</row>
    <row r="138" spans="1:33" x14ac:dyDescent="0.2"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</row>
    <row r="139" spans="1:33" x14ac:dyDescent="0.2"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x14ac:dyDescent="0.2"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</row>
    <row r="141" spans="1:33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</row>
    <row r="142" spans="1:33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</row>
    <row r="143" spans="1:33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</row>
    <row r="145" spans="1:33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</row>
    <row r="146" spans="1:33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</row>
    <row r="147" spans="1:33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</row>
    <row r="149" spans="1:33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</row>
    <row r="150" spans="1:33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</row>
    <row r="151" spans="1:33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</row>
    <row r="153" spans="1:33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</row>
    <row r="154" spans="1:33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</row>
    <row r="155" spans="1:33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</row>
    <row r="157" spans="1:33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</row>
    <row r="158" spans="1:33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</row>
    <row r="159" spans="1:33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</row>
    <row r="161" spans="1:33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</row>
    <row r="162" spans="1:33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</row>
    <row r="163" spans="1:33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</row>
    <row r="165" spans="1:33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</row>
    <row r="166" spans="1:33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</row>
    <row r="167" spans="1:33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</row>
    <row r="169" spans="1:33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</row>
    <row r="170" spans="1:33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</row>
    <row r="171" spans="1:33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</row>
    <row r="173" spans="1:33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</row>
    <row r="174" spans="1:33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</row>
    <row r="175" spans="1:33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</row>
    <row r="177" spans="1:33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</row>
    <row r="178" spans="1:33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</row>
    <row r="179" spans="1:33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</row>
    <row r="181" spans="1:33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</row>
    <row r="182" spans="1:33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</row>
    <row r="183" spans="1:33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</row>
    <row r="185" spans="1:33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</row>
    <row r="186" spans="1:33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</row>
    <row r="187" spans="1:33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</row>
    <row r="189" spans="1:33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</row>
    <row r="190" spans="1:33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</row>
    <row r="191" spans="1:33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</row>
    <row r="193" spans="1:33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</row>
    <row r="194" spans="1:33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</row>
    <row r="195" spans="1:33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</row>
    <row r="197" spans="1:33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</row>
    <row r="198" spans="1:33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</row>
    <row r="199" spans="1:33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</row>
    <row r="201" spans="1:33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</row>
    <row r="202" spans="1:33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</row>
    <row r="203" spans="1:33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</row>
    <row r="205" spans="1:33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</row>
    <row r="206" spans="1:33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</row>
    <row r="207" spans="1:33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</row>
    <row r="209" spans="1:33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</row>
    <row r="210" spans="1:33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</row>
    <row r="211" spans="1:33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</row>
    <row r="213" spans="1:33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</row>
    <row r="214" spans="1:33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</row>
    <row r="215" spans="1:33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</row>
    <row r="217" spans="1:33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</row>
    <row r="218" spans="1:33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</row>
    <row r="219" spans="1:33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</row>
    <row r="221" spans="1:33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</row>
    <row r="222" spans="1:33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</row>
    <row r="223" spans="1:33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</row>
    <row r="225" spans="1:33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</row>
    <row r="226" spans="1:33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</row>
    <row r="227" spans="1:33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</row>
    <row r="229" spans="1:33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</row>
    <row r="230" spans="1:33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</row>
    <row r="231" spans="1:33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</row>
    <row r="233" spans="1:33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</row>
    <row r="234" spans="1:33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</row>
    <row r="235" spans="1:33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</row>
    <row r="237" spans="1:33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</row>
    <row r="238" spans="1:33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</row>
    <row r="239" spans="1:33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</row>
    <row r="241" spans="1:33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</row>
    <row r="242" spans="1:33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</row>
    <row r="243" spans="1:33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</row>
    <row r="245" spans="1:33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</row>
    <row r="247" spans="1:33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</row>
    <row r="249" spans="1:33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</row>
    <row r="250" spans="1:33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</row>
    <row r="251" spans="1:33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</row>
    <row r="253" spans="1:33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</row>
    <row r="254" spans="1:33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</row>
    <row r="255" spans="1:33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</row>
    <row r="257" spans="1:33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</row>
    <row r="258" spans="1:33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</row>
    <row r="259" spans="1:33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</row>
    <row r="261" spans="1:33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</row>
    <row r="262" spans="1:33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</row>
    <row r="263" spans="1:33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</row>
    <row r="265" spans="1:33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</row>
    <row r="266" spans="1:33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</row>
    <row r="267" spans="1:33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</row>
    <row r="269" spans="1:33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</row>
    <row r="270" spans="1:33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</row>
    <row r="271" spans="1:33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</row>
    <row r="273" spans="1:33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</row>
    <row r="274" spans="1:33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</row>
    <row r="275" spans="1:33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</row>
    <row r="277" spans="1:33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</row>
    <row r="278" spans="1:33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</row>
    <row r="279" spans="1:33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</row>
    <row r="281" spans="1:33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</row>
    <row r="282" spans="1:33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</row>
    <row r="283" spans="1:33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</row>
    <row r="285" spans="1:33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</row>
    <row r="286" spans="1:33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</row>
    <row r="287" spans="1:33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</row>
    <row r="289" spans="1:33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</row>
    <row r="290" spans="1:33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</row>
    <row r="291" spans="1:33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</row>
    <row r="293" spans="1:33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</row>
    <row r="294" spans="1:33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</row>
    <row r="295" spans="1:33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</row>
    <row r="297" spans="1:33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</row>
    <row r="298" spans="1:33" x14ac:dyDescent="0.2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</row>
    <row r="299" spans="1:33" x14ac:dyDescent="0.2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x14ac:dyDescent="0.2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</row>
    <row r="301" spans="1:33" x14ac:dyDescent="0.2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</row>
    <row r="302" spans="1:33" x14ac:dyDescent="0.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</row>
    <row r="303" spans="1:33" x14ac:dyDescent="0.2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x14ac:dyDescent="0.2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</row>
    <row r="305" spans="1:33" x14ac:dyDescent="0.2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</row>
    <row r="306" spans="1:33" x14ac:dyDescent="0.2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</row>
    <row r="307" spans="1:33" x14ac:dyDescent="0.2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x14ac:dyDescent="0.2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</row>
    <row r="309" spans="1:33" x14ac:dyDescent="0.2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</row>
    <row r="310" spans="1:33" x14ac:dyDescent="0.2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</row>
    <row r="311" spans="1:33" x14ac:dyDescent="0.2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x14ac:dyDescent="0.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</row>
    <row r="313" spans="1:33" x14ac:dyDescent="0.2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</row>
    <row r="314" spans="1:33" x14ac:dyDescent="0.2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</row>
    <row r="315" spans="1:33" x14ac:dyDescent="0.2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x14ac:dyDescent="0.2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</row>
    <row r="317" spans="1:33" x14ac:dyDescent="0.2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</row>
    <row r="318" spans="1:33" x14ac:dyDescent="0.2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</row>
    <row r="319" spans="1:33" x14ac:dyDescent="0.2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x14ac:dyDescent="0.2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</row>
    <row r="321" spans="1:33" x14ac:dyDescent="0.2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</row>
    <row r="322" spans="1:33" x14ac:dyDescent="0.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</row>
    <row r="323" spans="1:33" x14ac:dyDescent="0.2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x14ac:dyDescent="0.2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</row>
    <row r="325" spans="1:33" x14ac:dyDescent="0.2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</row>
    <row r="326" spans="1:33" x14ac:dyDescent="0.2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</row>
    <row r="327" spans="1:33" x14ac:dyDescent="0.2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x14ac:dyDescent="0.2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</row>
    <row r="329" spans="1:33" x14ac:dyDescent="0.2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</row>
    <row r="330" spans="1:33" x14ac:dyDescent="0.2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</row>
    <row r="331" spans="1:33" x14ac:dyDescent="0.2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x14ac:dyDescent="0.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</row>
    <row r="333" spans="1:33" x14ac:dyDescent="0.2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</row>
    <row r="334" spans="1:33" x14ac:dyDescent="0.2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</row>
    <row r="335" spans="1:33" x14ac:dyDescent="0.2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x14ac:dyDescent="0.2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</row>
    <row r="337" spans="1:33" x14ac:dyDescent="0.2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</row>
    <row r="338" spans="1:33" x14ac:dyDescent="0.2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</row>
    <row r="339" spans="1:33" x14ac:dyDescent="0.2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x14ac:dyDescent="0.2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</row>
    <row r="341" spans="1:33" x14ac:dyDescent="0.2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</row>
    <row r="342" spans="1:33" x14ac:dyDescent="0.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</row>
    <row r="343" spans="1:33" x14ac:dyDescent="0.2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x14ac:dyDescent="0.2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</row>
    <row r="345" spans="1:33" x14ac:dyDescent="0.2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</row>
    <row r="346" spans="1:33" x14ac:dyDescent="0.2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</row>
    <row r="347" spans="1:33" x14ac:dyDescent="0.2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x14ac:dyDescent="0.2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</row>
    <row r="349" spans="1:33" x14ac:dyDescent="0.2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</row>
    <row r="350" spans="1:33" x14ac:dyDescent="0.2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</row>
    <row r="351" spans="1:33" x14ac:dyDescent="0.2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x14ac:dyDescent="0.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</row>
    <row r="353" spans="1:33" x14ac:dyDescent="0.2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</row>
    <row r="354" spans="1:33" x14ac:dyDescent="0.2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</row>
    <row r="355" spans="1:33" x14ac:dyDescent="0.2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x14ac:dyDescent="0.2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</row>
    <row r="357" spans="1:33" x14ac:dyDescent="0.2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</row>
    <row r="358" spans="1:33" x14ac:dyDescent="0.2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</row>
    <row r="359" spans="1:33" x14ac:dyDescent="0.2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x14ac:dyDescent="0.2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</row>
    <row r="361" spans="1:33" x14ac:dyDescent="0.2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</row>
    <row r="362" spans="1:33" x14ac:dyDescent="0.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</row>
    <row r="363" spans="1:33" x14ac:dyDescent="0.2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x14ac:dyDescent="0.2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</row>
    <row r="365" spans="1:33" x14ac:dyDescent="0.2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</row>
    <row r="366" spans="1:33" x14ac:dyDescent="0.2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</row>
    <row r="367" spans="1:33" x14ac:dyDescent="0.2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x14ac:dyDescent="0.2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</row>
    <row r="369" spans="1:33" x14ac:dyDescent="0.2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</row>
    <row r="370" spans="1:33" x14ac:dyDescent="0.2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</row>
    <row r="371" spans="1:33" x14ac:dyDescent="0.2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x14ac:dyDescent="0.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</row>
    <row r="373" spans="1:33" x14ac:dyDescent="0.2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</row>
    <row r="374" spans="1:33" x14ac:dyDescent="0.2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</row>
    <row r="375" spans="1:33" x14ac:dyDescent="0.2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x14ac:dyDescent="0.2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</row>
    <row r="377" spans="1:33" x14ac:dyDescent="0.2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</row>
    <row r="378" spans="1:33" x14ac:dyDescent="0.2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</row>
    <row r="379" spans="1:33" x14ac:dyDescent="0.2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x14ac:dyDescent="0.2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</row>
    <row r="381" spans="1:33" x14ac:dyDescent="0.2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</row>
    <row r="382" spans="1:33" x14ac:dyDescent="0.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</row>
    <row r="383" spans="1:33" x14ac:dyDescent="0.2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x14ac:dyDescent="0.2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</row>
    <row r="385" spans="1:33" x14ac:dyDescent="0.2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</row>
    <row r="386" spans="1:33" x14ac:dyDescent="0.2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</row>
    <row r="387" spans="1:33" x14ac:dyDescent="0.2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x14ac:dyDescent="0.2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</row>
    <row r="389" spans="1:33" x14ac:dyDescent="0.2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</row>
    <row r="390" spans="1:33" x14ac:dyDescent="0.2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</row>
    <row r="391" spans="1:33" x14ac:dyDescent="0.2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x14ac:dyDescent="0.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</row>
    <row r="393" spans="1:33" x14ac:dyDescent="0.2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</row>
    <row r="394" spans="1:33" x14ac:dyDescent="0.2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</row>
    <row r="395" spans="1:33" x14ac:dyDescent="0.2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x14ac:dyDescent="0.2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</row>
    <row r="397" spans="1:33" x14ac:dyDescent="0.2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</row>
    <row r="398" spans="1:33" x14ac:dyDescent="0.2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</row>
    <row r="399" spans="1:33" x14ac:dyDescent="0.2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x14ac:dyDescent="0.2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</row>
    <row r="401" spans="1:33" x14ac:dyDescent="0.2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</row>
    <row r="402" spans="1:33" x14ac:dyDescent="0.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</row>
    <row r="403" spans="1:33" x14ac:dyDescent="0.2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x14ac:dyDescent="0.2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</row>
    <row r="405" spans="1:33" x14ac:dyDescent="0.2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</row>
    <row r="406" spans="1:33" x14ac:dyDescent="0.2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</row>
    <row r="407" spans="1:33" x14ac:dyDescent="0.2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x14ac:dyDescent="0.2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</row>
    <row r="409" spans="1:33" x14ac:dyDescent="0.2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</row>
    <row r="410" spans="1:33" x14ac:dyDescent="0.2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</row>
    <row r="411" spans="1:33" x14ac:dyDescent="0.2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x14ac:dyDescent="0.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</row>
    <row r="413" spans="1:33" x14ac:dyDescent="0.2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</row>
    <row r="414" spans="1:33" x14ac:dyDescent="0.2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</row>
    <row r="415" spans="1:33" x14ac:dyDescent="0.2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x14ac:dyDescent="0.2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</row>
    <row r="417" spans="1:33" x14ac:dyDescent="0.2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</row>
    <row r="418" spans="1:33" x14ac:dyDescent="0.2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</row>
    <row r="419" spans="1:33" x14ac:dyDescent="0.2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x14ac:dyDescent="0.2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</row>
    <row r="421" spans="1:33" x14ac:dyDescent="0.2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</row>
    <row r="422" spans="1:33" x14ac:dyDescent="0.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</row>
    <row r="423" spans="1:33" x14ac:dyDescent="0.2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x14ac:dyDescent="0.2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</row>
    <row r="425" spans="1:33" x14ac:dyDescent="0.2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</row>
    <row r="426" spans="1:33" x14ac:dyDescent="0.2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</row>
    <row r="427" spans="1:33" x14ac:dyDescent="0.2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x14ac:dyDescent="0.2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</row>
    <row r="429" spans="1:33" x14ac:dyDescent="0.2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</row>
    <row r="430" spans="1:33" x14ac:dyDescent="0.2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</row>
    <row r="431" spans="1:33" x14ac:dyDescent="0.2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x14ac:dyDescent="0.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</row>
    <row r="433" spans="1:33" x14ac:dyDescent="0.2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</row>
    <row r="434" spans="1:33" x14ac:dyDescent="0.2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</row>
    <row r="435" spans="1:33" x14ac:dyDescent="0.2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x14ac:dyDescent="0.2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</row>
    <row r="437" spans="1:33" x14ac:dyDescent="0.2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</row>
    <row r="438" spans="1:33" x14ac:dyDescent="0.2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</row>
    <row r="439" spans="1:33" x14ac:dyDescent="0.2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x14ac:dyDescent="0.2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</row>
    <row r="441" spans="1:33" x14ac:dyDescent="0.2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</row>
    <row r="442" spans="1:33" x14ac:dyDescent="0.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</row>
    <row r="443" spans="1:33" x14ac:dyDescent="0.2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x14ac:dyDescent="0.2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</row>
    <row r="445" spans="1:33" x14ac:dyDescent="0.2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</row>
    <row r="446" spans="1:33" x14ac:dyDescent="0.2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</row>
    <row r="447" spans="1:33" x14ac:dyDescent="0.2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x14ac:dyDescent="0.2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</row>
    <row r="449" spans="1:33" x14ac:dyDescent="0.2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</row>
    <row r="450" spans="1:33" x14ac:dyDescent="0.2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</row>
    <row r="451" spans="1:33" x14ac:dyDescent="0.2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x14ac:dyDescent="0.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</row>
    <row r="453" spans="1:33" x14ac:dyDescent="0.2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</row>
    <row r="454" spans="1:33" x14ac:dyDescent="0.2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</row>
    <row r="455" spans="1:33" x14ac:dyDescent="0.2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x14ac:dyDescent="0.2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</row>
    <row r="457" spans="1:33" x14ac:dyDescent="0.2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x14ac:dyDescent="0.2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</row>
    <row r="459" spans="1:33" x14ac:dyDescent="0.2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x14ac:dyDescent="0.2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</row>
    <row r="461" spans="1:33" x14ac:dyDescent="0.2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</row>
    <row r="462" spans="1:33" x14ac:dyDescent="0.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</row>
    <row r="463" spans="1:33" x14ac:dyDescent="0.2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x14ac:dyDescent="0.2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</row>
    <row r="465" spans="1:33" x14ac:dyDescent="0.2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</row>
    <row r="466" spans="1:33" x14ac:dyDescent="0.2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</row>
    <row r="467" spans="1:33" x14ac:dyDescent="0.2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x14ac:dyDescent="0.2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</row>
    <row r="469" spans="1:33" x14ac:dyDescent="0.2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</row>
    <row r="470" spans="1:33" x14ac:dyDescent="0.2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</row>
    <row r="471" spans="1:33" x14ac:dyDescent="0.2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x14ac:dyDescent="0.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</row>
    <row r="473" spans="1:33" x14ac:dyDescent="0.2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</row>
    <row r="474" spans="1:33" x14ac:dyDescent="0.2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</row>
    <row r="475" spans="1:33" x14ac:dyDescent="0.2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x14ac:dyDescent="0.2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</row>
    <row r="477" spans="1:33" x14ac:dyDescent="0.2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</row>
    <row r="478" spans="1:33" x14ac:dyDescent="0.2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</row>
    <row r="479" spans="1:33" x14ac:dyDescent="0.2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x14ac:dyDescent="0.2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</row>
    <row r="481" spans="1:33" x14ac:dyDescent="0.2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</row>
    <row r="482" spans="1:33" x14ac:dyDescent="0.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</row>
    <row r="483" spans="1:33" x14ac:dyDescent="0.2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x14ac:dyDescent="0.2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</row>
    <row r="485" spans="1:33" x14ac:dyDescent="0.2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</row>
    <row r="486" spans="1:33" x14ac:dyDescent="0.2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</row>
    <row r="487" spans="1:33" x14ac:dyDescent="0.2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x14ac:dyDescent="0.2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</row>
    <row r="489" spans="1:33" x14ac:dyDescent="0.2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</row>
    <row r="490" spans="1:33" x14ac:dyDescent="0.2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</row>
    <row r="491" spans="1:33" x14ac:dyDescent="0.2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x14ac:dyDescent="0.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</row>
    <row r="493" spans="1:33" x14ac:dyDescent="0.2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</row>
    <row r="494" spans="1:33" x14ac:dyDescent="0.2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</row>
    <row r="495" spans="1:33" x14ac:dyDescent="0.2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x14ac:dyDescent="0.2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</row>
    <row r="497" spans="1:33" x14ac:dyDescent="0.2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</row>
    <row r="498" spans="1:33" x14ac:dyDescent="0.2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</row>
    <row r="499" spans="1:33" x14ac:dyDescent="0.2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x14ac:dyDescent="0.2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</row>
    <row r="501" spans="1:33" x14ac:dyDescent="0.2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</row>
    <row r="502" spans="1:33" x14ac:dyDescent="0.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</row>
    <row r="503" spans="1:33" x14ac:dyDescent="0.2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x14ac:dyDescent="0.2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</row>
    <row r="505" spans="1:33" x14ac:dyDescent="0.2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</row>
    <row r="506" spans="1:33" x14ac:dyDescent="0.2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</row>
    <row r="507" spans="1:33" x14ac:dyDescent="0.2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x14ac:dyDescent="0.2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</row>
    <row r="509" spans="1:33" x14ac:dyDescent="0.2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</row>
    <row r="510" spans="1:33" x14ac:dyDescent="0.2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</row>
    <row r="511" spans="1:33" x14ac:dyDescent="0.2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x14ac:dyDescent="0.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</row>
    <row r="513" spans="1:33" x14ac:dyDescent="0.2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</row>
    <row r="514" spans="1:33" x14ac:dyDescent="0.2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</row>
    <row r="515" spans="1:33" x14ac:dyDescent="0.2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x14ac:dyDescent="0.2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</row>
    <row r="517" spans="1:33" x14ac:dyDescent="0.2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</row>
    <row r="518" spans="1:33" x14ac:dyDescent="0.2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</row>
    <row r="519" spans="1:33" x14ac:dyDescent="0.2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x14ac:dyDescent="0.2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</row>
    <row r="521" spans="1:33" x14ac:dyDescent="0.2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</row>
    <row r="522" spans="1:33" x14ac:dyDescent="0.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</row>
    <row r="523" spans="1:33" x14ac:dyDescent="0.2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x14ac:dyDescent="0.2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</row>
    <row r="525" spans="1:33" x14ac:dyDescent="0.2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</row>
    <row r="526" spans="1:33" x14ac:dyDescent="0.2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</row>
    <row r="527" spans="1:33" x14ac:dyDescent="0.2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x14ac:dyDescent="0.2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</row>
    <row r="529" spans="1:33" x14ac:dyDescent="0.2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</row>
    <row r="530" spans="1:33" x14ac:dyDescent="0.2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</row>
    <row r="531" spans="1:33" x14ac:dyDescent="0.2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x14ac:dyDescent="0.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</row>
    <row r="533" spans="1:33" x14ac:dyDescent="0.2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</row>
    <row r="534" spans="1:33" x14ac:dyDescent="0.2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</row>
    <row r="535" spans="1:33" x14ac:dyDescent="0.2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x14ac:dyDescent="0.2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</row>
    <row r="537" spans="1:33" x14ac:dyDescent="0.2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</row>
    <row r="538" spans="1:33" x14ac:dyDescent="0.2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</row>
    <row r="539" spans="1:33" x14ac:dyDescent="0.2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x14ac:dyDescent="0.2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</row>
    <row r="541" spans="1:33" x14ac:dyDescent="0.2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</row>
    <row r="542" spans="1:33" x14ac:dyDescent="0.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</row>
    <row r="543" spans="1:33" x14ac:dyDescent="0.2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x14ac:dyDescent="0.2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</row>
    <row r="545" spans="1:33" x14ac:dyDescent="0.2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</row>
    <row r="546" spans="1:33" x14ac:dyDescent="0.2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</row>
    <row r="547" spans="1:33" x14ac:dyDescent="0.2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x14ac:dyDescent="0.2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</row>
    <row r="549" spans="1:33" x14ac:dyDescent="0.2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</row>
    <row r="550" spans="1:33" x14ac:dyDescent="0.2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</row>
    <row r="551" spans="1:33" x14ac:dyDescent="0.2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x14ac:dyDescent="0.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</row>
    <row r="553" spans="1:33" x14ac:dyDescent="0.2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</row>
    <row r="554" spans="1:33" x14ac:dyDescent="0.2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</row>
    <row r="555" spans="1:33" x14ac:dyDescent="0.2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x14ac:dyDescent="0.2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</row>
    <row r="557" spans="1:33" x14ac:dyDescent="0.2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</row>
    <row r="558" spans="1:33" x14ac:dyDescent="0.2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</row>
    <row r="559" spans="1:33" x14ac:dyDescent="0.2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x14ac:dyDescent="0.2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</row>
    <row r="561" spans="1:33" x14ac:dyDescent="0.2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</row>
    <row r="562" spans="1:33" x14ac:dyDescent="0.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</row>
    <row r="563" spans="1:33" x14ac:dyDescent="0.2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x14ac:dyDescent="0.2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</row>
    <row r="565" spans="1:33" x14ac:dyDescent="0.2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</row>
    <row r="566" spans="1:33" x14ac:dyDescent="0.2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</row>
    <row r="567" spans="1:33" x14ac:dyDescent="0.2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x14ac:dyDescent="0.2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</row>
    <row r="569" spans="1:33" x14ac:dyDescent="0.2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</row>
    <row r="570" spans="1:33" x14ac:dyDescent="0.2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</row>
    <row r="571" spans="1:33" x14ac:dyDescent="0.2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x14ac:dyDescent="0.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</row>
    <row r="573" spans="1:33" x14ac:dyDescent="0.2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</row>
    <row r="574" spans="1:33" x14ac:dyDescent="0.2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</row>
    <row r="575" spans="1:33" x14ac:dyDescent="0.2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x14ac:dyDescent="0.2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</row>
    <row r="577" spans="1:33" x14ac:dyDescent="0.2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</row>
    <row r="578" spans="1:33" x14ac:dyDescent="0.2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</row>
    <row r="579" spans="1:33" x14ac:dyDescent="0.2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  <row r="580" spans="1:33" x14ac:dyDescent="0.2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</row>
    <row r="581" spans="1:33" x14ac:dyDescent="0.2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</row>
    <row r="582" spans="1:33" x14ac:dyDescent="0.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</row>
    <row r="583" spans="1:33" x14ac:dyDescent="0.2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</row>
    <row r="584" spans="1:33" x14ac:dyDescent="0.2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</row>
    <row r="585" spans="1:33" x14ac:dyDescent="0.2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</row>
    <row r="586" spans="1:33" x14ac:dyDescent="0.2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</row>
    <row r="587" spans="1:33" x14ac:dyDescent="0.2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</row>
    <row r="588" spans="1:33" x14ac:dyDescent="0.2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</row>
    <row r="589" spans="1:33" x14ac:dyDescent="0.2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</row>
    <row r="590" spans="1:33" x14ac:dyDescent="0.2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</row>
    <row r="591" spans="1:33" x14ac:dyDescent="0.2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</row>
    <row r="592" spans="1:33" x14ac:dyDescent="0.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</row>
    <row r="593" spans="1:33" x14ac:dyDescent="0.2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</row>
    <row r="594" spans="1:33" x14ac:dyDescent="0.2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</row>
    <row r="595" spans="1:33" x14ac:dyDescent="0.2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</row>
    <row r="596" spans="1:33" x14ac:dyDescent="0.2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</row>
    <row r="597" spans="1:33" x14ac:dyDescent="0.2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</row>
    <row r="598" spans="1:33" x14ac:dyDescent="0.2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</row>
    <row r="599" spans="1:33" x14ac:dyDescent="0.2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</row>
    <row r="600" spans="1:33" x14ac:dyDescent="0.2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</row>
    <row r="601" spans="1:33" x14ac:dyDescent="0.2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</row>
    <row r="602" spans="1:33" x14ac:dyDescent="0.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</row>
    <row r="603" spans="1:33" x14ac:dyDescent="0.2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</row>
    <row r="604" spans="1:33" x14ac:dyDescent="0.2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</row>
    <row r="605" spans="1:33" x14ac:dyDescent="0.2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</row>
    <row r="606" spans="1:33" x14ac:dyDescent="0.2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</row>
    <row r="607" spans="1:33" x14ac:dyDescent="0.2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</row>
    <row r="608" spans="1:33" x14ac:dyDescent="0.2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</row>
    <row r="609" spans="1:33" x14ac:dyDescent="0.2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</row>
    <row r="610" spans="1:33" x14ac:dyDescent="0.2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</row>
    <row r="611" spans="1:33" x14ac:dyDescent="0.2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</row>
    <row r="612" spans="1:33" x14ac:dyDescent="0.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</row>
    <row r="613" spans="1:33" x14ac:dyDescent="0.2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</row>
    <row r="614" spans="1:33" x14ac:dyDescent="0.2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</row>
    <row r="615" spans="1:33" x14ac:dyDescent="0.2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</row>
    <row r="616" spans="1:33" x14ac:dyDescent="0.2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</row>
    <row r="617" spans="1:33" x14ac:dyDescent="0.2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</row>
    <row r="618" spans="1:33" x14ac:dyDescent="0.2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</row>
    <row r="619" spans="1:33" x14ac:dyDescent="0.2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</row>
    <row r="620" spans="1:33" x14ac:dyDescent="0.2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</row>
    <row r="621" spans="1:33" x14ac:dyDescent="0.2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</row>
    <row r="622" spans="1:33" x14ac:dyDescent="0.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</row>
    <row r="623" spans="1:33" x14ac:dyDescent="0.2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</row>
    <row r="624" spans="1:33" x14ac:dyDescent="0.2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</row>
    <row r="625" spans="1:33" x14ac:dyDescent="0.2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</row>
    <row r="626" spans="1:33" x14ac:dyDescent="0.2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</row>
    <row r="627" spans="1:33" x14ac:dyDescent="0.2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</row>
    <row r="628" spans="1:33" x14ac:dyDescent="0.2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</row>
    <row r="629" spans="1:33" x14ac:dyDescent="0.2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</row>
    <row r="630" spans="1:33" x14ac:dyDescent="0.2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</row>
    <row r="631" spans="1:33" x14ac:dyDescent="0.2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</row>
    <row r="632" spans="1:33" x14ac:dyDescent="0.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</row>
    <row r="633" spans="1:33" x14ac:dyDescent="0.2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</row>
    <row r="634" spans="1:33" x14ac:dyDescent="0.2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</row>
  </sheetData>
  <phoneticPr fontId="0" type="noConversion"/>
  <printOptions gridLines="1"/>
  <pageMargins left="0.52" right="0.55000000000000004" top="1" bottom="1" header="0.5" footer="0.5"/>
  <pageSetup paperSize="9" scale="77" fitToHeight="0" orientation="portrait" horizontalDpi="4294967295" r:id="rId1"/>
  <headerFooter alignWithMargins="0">
    <oddFooter>&amp;L&amp;F&amp;C&amp;A&amp;R&amp;D</oddFooter>
  </headerFooter>
  <ignoredErrors>
    <ignoredError sqref="I5:I7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Contents</vt:lpstr>
      <vt:lpstr>Flat 1</vt:lpstr>
      <vt:lpstr>Flat 2</vt:lpstr>
      <vt:lpstr>Flat 3</vt:lpstr>
      <vt:lpstr>House 2</vt:lpstr>
      <vt:lpstr>House 3</vt:lpstr>
      <vt:lpstr>House 4</vt:lpstr>
      <vt:lpstr>Townhouse 2</vt:lpstr>
      <vt:lpstr>Townhouse 3</vt:lpstr>
      <vt:lpstr>Bonds Held</vt:lpstr>
      <vt:lpstr>'Bonds Held'!Print_Area</vt:lpstr>
      <vt:lpstr>'Flat 1'!Print_Area</vt:lpstr>
      <vt:lpstr>'Bonds Held'!Print_Titles</vt:lpstr>
      <vt:lpstr>'Flat 1'!Print_Titles</vt:lpstr>
      <vt:lpstr>'Flat 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Median Weekly Rents - Quarterly</dc:title>
  <dc:subject>Rents for selected area in Queenland</dc:subject>
  <dc:creator>Kylie Sellers</dc:creator>
  <cp:lastModifiedBy>AD</cp:lastModifiedBy>
  <cp:lastPrinted>2005-07-01T04:34:49Z</cp:lastPrinted>
  <dcterms:created xsi:type="dcterms:W3CDTF">2000-07-06T00:00:35Z</dcterms:created>
  <dcterms:modified xsi:type="dcterms:W3CDTF">2018-04-25T23:41:24Z</dcterms:modified>
</cp:coreProperties>
</file>