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Quarterly Report\March 2018 Update\Done\"/>
    </mc:Choice>
  </mc:AlternateContent>
  <bookViews>
    <workbookView xWindow="0" yWindow="0" windowWidth="28800" windowHeight="14835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 " sheetId="3" r:id="rId5"/>
    <sheet name="3 Bed Houses " sheetId="2" r:id="rId6"/>
    <sheet name="4 Bed Houses" sheetId="1" r:id="rId7"/>
    <sheet name="2 Bed Townhouse" sheetId="11" r:id="rId8"/>
    <sheet name="3 Bed Townhouse" sheetId="10" r:id="rId9"/>
    <sheet name="Bonds Held" sheetId="9" r:id="rId10"/>
  </sheets>
  <calcPr calcId="152511"/>
</workbook>
</file>

<file path=xl/calcChain.xml><?xml version="1.0" encoding="utf-8"?>
<calcChain xmlns="http://schemas.openxmlformats.org/spreadsheetml/2006/main">
  <c r="I33" i="9" l="1"/>
  <c r="H33" i="9"/>
  <c r="G33" i="9"/>
  <c r="F33" i="9"/>
  <c r="E33" i="9"/>
  <c r="D33" i="9"/>
  <c r="C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</calcChain>
</file>

<file path=xl/sharedStrings.xml><?xml version="1.0" encoding="utf-8"?>
<sst xmlns="http://schemas.openxmlformats.org/spreadsheetml/2006/main" count="937" uniqueCount="144">
  <si>
    <t>Median Weekly Rents for Postcode areas in the Sunshine Coast</t>
  </si>
  <si>
    <t>(Based on new bonds lodged with the RTA in each quarter)</t>
  </si>
  <si>
    <t>2 Bed Flats/Units</t>
  </si>
  <si>
    <t>Postcode</t>
  </si>
  <si>
    <t>Locality</t>
  </si>
  <si>
    <t>Rent ($)</t>
  </si>
  <si>
    <t>New Bonds Lodged</t>
  </si>
  <si>
    <t>Aroona/ Battery Hill/ Caloundra/ Currimundi/ Diamond Head/ Dicky Bch/ Golden Bch/ Kings Bch/ Little Mtn/ Meridan Plns/ Moffat Bch/ Pelican Waters/ Shelly Bch</t>
  </si>
  <si>
    <t>Birtinya/ Bokarina/ Buddina/ Kawana Waters/ Minyama/ Parrearra/ Warana/ Wurtulla</t>
  </si>
  <si>
    <t>Beerburrum</t>
  </si>
  <si>
    <t>Glass House Mtn</t>
  </si>
  <si>
    <t>Beerwah/ Peachester</t>
  </si>
  <si>
    <t>Landsborough/ Mt Mellum</t>
  </si>
  <si>
    <t>Bald Knob/ Baroon Pocket/ Booroobin/ Conondale/ Maleny/ Mountain View/ Reesville/ Witta</t>
  </si>
  <si>
    <t>Glenview/ Mooloolah/ Mooloolah Valley/ Palmview</t>
  </si>
  <si>
    <t>Chevallum/ Hunchy/ Landers Shoot/ Palmwoods</t>
  </si>
  <si>
    <t>Buderim/ Forest Glen/ Kunda Pk/ Mons/ Sippy Downs/ Tanawha</t>
  </si>
  <si>
    <t>Cotton Tree/ Kuluin/ Maroochydore/ Sunshine Plaza</t>
  </si>
  <si>
    <t>Diddillibah/ Kiels Mountain/ Woombye</t>
  </si>
  <si>
    <t>Bli Bli/ Burnside/ Coes Ck/ Cooloolabin/ Dulong/ Flaxton/ Highworth/ Image Flat/ Kiamba/ Kulangoor/ Kureelpa/ Mapleton/ Montville/ Nambour/ Parklands/ Perwillowen/ Rosemont/ Towen Mtn</t>
  </si>
  <si>
    <t>Marcoola/ Mudjimba/ Pacific Paradise</t>
  </si>
  <si>
    <t>Alexandra Headland</t>
  </si>
  <si>
    <t>Centenary Heights/ Coolum Bch/ Marcus Bch/ Mt Coolum/ Peregian Bch/ Pt Arkwright/ Yaroomba</t>
  </si>
  <si>
    <t>Eudlo/ Ilkley</t>
  </si>
  <si>
    <t>Bridges/ Maroochy River/ Ninderry/ Nth Arm/ Valdora/ Yandina/ Yandina Ck</t>
  </si>
  <si>
    <t>Belli Pk/ Doonan/ Eerwah Vale/ Eumundi/ Verrierdale/ Weba Downs</t>
  </si>
  <si>
    <t>Coolabine/ Gheerulla/ Kenilworth/ Kidaman Ck/ Obi Obi</t>
  </si>
  <si>
    <t>Boreen Pt/ Cootharaba/ Lake Cootharaba/ Noosa Parklands/ Teewah/ Tewantin</t>
  </si>
  <si>
    <t>Munna Pt/ Noosaville</t>
  </si>
  <si>
    <t>Castaways Bch/ Little Cove/ Noosa Heads/ Sunrise Bch/ Sunshine Bch</t>
  </si>
  <si>
    <t>Black Mountain/ Carters Ridge/ Cooroy/ Tinbeerwah</t>
  </si>
  <si>
    <t>Pomona</t>
  </si>
  <si>
    <t>Cooran</t>
  </si>
  <si>
    <t>Kin Kin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</si>
  <si>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</si>
  <si>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</si>
  <si>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</si>
  <si>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Maroochy (coastal region)</t>
  </si>
  <si>
    <t>Maroochy (inland region)</t>
  </si>
  <si>
    <t>Noosa (coastal region)</t>
  </si>
  <si>
    <t>Noosa (inland region)</t>
  </si>
  <si>
    <t>Sunshine Coast Regional Council Area</t>
  </si>
  <si>
    <t>Caloundra (coastal region)</t>
  </si>
  <si>
    <t>Caloundra (inland region)</t>
  </si>
  <si>
    <t>1 Bed Flats/Units</t>
  </si>
  <si>
    <t>3 Bed Flats/Units</t>
  </si>
  <si>
    <t>2 Bed Houses</t>
  </si>
  <si>
    <t>3 Bed Houses</t>
  </si>
  <si>
    <t>4 Bed Houses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</si>
  <si>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</si>
  <si>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</si>
  <si>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</si>
  <si>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</si>
  <si>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</si>
  <si>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</si>
  <si>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</si>
  <si>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RENTAL DATA FOR</t>
  </si>
  <si>
    <t xml:space="preserve">  n.a.</t>
  </si>
  <si>
    <t>Sunshine Coast Regional Council</t>
  </si>
  <si>
    <t>House</t>
  </si>
  <si>
    <t>Other</t>
  </si>
  <si>
    <t>Grand Total</t>
  </si>
  <si>
    <t>2 Bed Townhouses</t>
  </si>
  <si>
    <t>3 Bed Townhouses</t>
  </si>
  <si>
    <t>Bundills/ Kawana Is/ Mooloolaba/ Mountain Ck</t>
  </si>
  <si>
    <t>2 Bedroom Townhouses</t>
  </si>
  <si>
    <t>3 Bedroom Townhouses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</si>
  <si>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</si>
  <si>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</si>
  <si>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 xml:space="preserve">Bonds held by the RTA  for properties in Sunshine Coast </t>
  </si>
  <si>
    <t>Noosa Shire Council</t>
  </si>
  <si>
    <t>SUNSHINE COAST REGIONAL COUNCIL AREA</t>
  </si>
  <si>
    <t>NOOSA SHIRE COUNCIL</t>
  </si>
  <si>
    <t>Mar Qtr 16</t>
  </si>
  <si>
    <t>Rooming Accommodation</t>
  </si>
  <si>
    <t>n.a.</t>
  </si>
  <si>
    <t>Flat/Unit</t>
  </si>
  <si>
    <t>Mar Qtr 17</t>
  </si>
  <si>
    <t>280</t>
  </si>
  <si>
    <t>315</t>
  </si>
  <si>
    <t>300</t>
  </si>
  <si>
    <t>330</t>
  </si>
  <si>
    <t>250</t>
  </si>
  <si>
    <t/>
  </si>
  <si>
    <t>360</t>
  </si>
  <si>
    <t>200</t>
  </si>
  <si>
    <t>245</t>
  </si>
  <si>
    <t>270</t>
  </si>
  <si>
    <t>295</t>
  </si>
  <si>
    <t>305</t>
  </si>
  <si>
    <t>325</t>
  </si>
  <si>
    <t>345</t>
  </si>
  <si>
    <t>355</t>
  </si>
  <si>
    <t>350</t>
  </si>
  <si>
    <t>420</t>
  </si>
  <si>
    <t>370</t>
  </si>
  <si>
    <t>385</t>
  </si>
  <si>
    <t>335</t>
  </si>
  <si>
    <t>400</t>
  </si>
  <si>
    <t>410</t>
  </si>
  <si>
    <t>430</t>
  </si>
  <si>
    <t>455</t>
  </si>
  <si>
    <t>425</t>
  </si>
  <si>
    <t>450</t>
  </si>
  <si>
    <t>565</t>
  </si>
  <si>
    <t>440</t>
  </si>
  <si>
    <t>485</t>
  </si>
  <si>
    <t>310</t>
  </si>
  <si>
    <t>380</t>
  </si>
  <si>
    <t>375</t>
  </si>
  <si>
    <t>390</t>
  </si>
  <si>
    <t>340</t>
  </si>
  <si>
    <t>365</t>
  </si>
  <si>
    <t>460</t>
  </si>
  <si>
    <t>395</t>
  </si>
  <si>
    <t>465</t>
  </si>
  <si>
    <t>470</t>
  </si>
  <si>
    <t>480</t>
  </si>
  <si>
    <t>415</t>
  </si>
  <si>
    <t>550</t>
  </si>
  <si>
    <t>500</t>
  </si>
  <si>
    <t>490</t>
  </si>
  <si>
    <t>525</t>
  </si>
  <si>
    <t>515</t>
  </si>
  <si>
    <t>520</t>
  </si>
  <si>
    <t>560</t>
  </si>
  <si>
    <t>675</t>
  </si>
  <si>
    <t>530</t>
  </si>
  <si>
    <t>535</t>
  </si>
  <si>
    <t>595</t>
  </si>
  <si>
    <t>600</t>
  </si>
  <si>
    <t>620</t>
  </si>
  <si>
    <t>445</t>
  </si>
  <si>
    <t>510</t>
  </si>
  <si>
    <t>555</t>
  </si>
  <si>
    <t>580</t>
  </si>
  <si>
    <t>Moveable Dwelling</t>
  </si>
  <si>
    <t>MARCH QUARTER 2018</t>
  </si>
  <si>
    <t>Bonds Held as at 31 March 2018</t>
  </si>
  <si>
    <t>Mar Qtr 18</t>
  </si>
  <si>
    <t>as at 31/03/18</t>
  </si>
  <si>
    <t>Region</t>
  </si>
  <si>
    <t>Townhouse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</si>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</sst>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sz val="16"/>
      <color indexed="54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16"/>
      <color indexed="2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u/>
      <sz val="7.5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9" fillId="0" borderId="0"/>
    <xf numFmtId="0" fontId="19" fillId="0" borderId="0"/>
    <xf numFmtId="0" fontId="14" fillId="0" borderId="0"/>
    <xf numFmtId="0" fontId="14" fillId="0" borderId="0"/>
  </cellStyleXfs>
  <cellXfs count="100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5" fillId="0" borderId="1" xfId="0" applyFont="1" applyBorder="1" applyAlignment="1">
      <alignment horizontal="left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4" fillId="0" borderId="0" xfId="0" applyFont="1" applyBorder="1"/>
    <xf numFmtId="0" fontId="4" fillId="0" borderId="3" xfId="0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4" fillId="0" borderId="5" xfId="0" applyFont="1" applyBorder="1" applyAlignment="1">
      <alignment horizontal="left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0" fillId="0" borderId="1" xfId="0" applyFill="1" applyBorder="1"/>
    <xf numFmtId="0" fontId="0" fillId="0" borderId="2" xfId="0" applyBorder="1" applyAlignment="1">
      <alignment horizontal="right"/>
    </xf>
    <xf numFmtId="0" fontId="0" fillId="0" borderId="7" xfId="0" applyBorder="1" applyAlignment="1">
      <alignment horizontal="right"/>
    </xf>
    <xf numFmtId="0" fontId="3" fillId="0" borderId="0" xfId="0" applyFont="1" applyFill="1"/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0" xfId="0" applyFont="1" applyFill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0" xfId="0" applyAlignment="1">
      <alignment wrapText="1"/>
    </xf>
    <xf numFmtId="0" fontId="4" fillId="2" borderId="2" xfId="0" applyFont="1" applyFill="1" applyBorder="1" applyAlignment="1">
      <alignment horizontal="left"/>
    </xf>
    <xf numFmtId="0" fontId="4" fillId="2" borderId="0" xfId="0" applyFont="1" applyFill="1" applyAlignment="1">
      <alignment wrapText="1"/>
    </xf>
    <xf numFmtId="0" fontId="4" fillId="2" borderId="2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4" fillId="4" borderId="0" xfId="0" applyFont="1" applyFill="1" applyAlignment="1">
      <alignment wrapText="1"/>
    </xf>
    <xf numFmtId="0" fontId="4" fillId="4" borderId="2" xfId="0" applyFont="1" applyFill="1" applyBorder="1" applyAlignment="1">
      <alignment horizontal="right"/>
    </xf>
    <xf numFmtId="0" fontId="4" fillId="4" borderId="7" xfId="0" applyFont="1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0" fillId="4" borderId="0" xfId="0" applyFill="1" applyAlignment="1">
      <alignment wrapText="1"/>
    </xf>
    <xf numFmtId="0" fontId="0" fillId="4" borderId="2" xfId="0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0" fontId="4" fillId="4" borderId="2" xfId="0" applyFont="1" applyFill="1" applyBorder="1" applyAlignment="1">
      <alignment horizontal="left"/>
    </xf>
    <xf numFmtId="0" fontId="6" fillId="0" borderId="0" xfId="0" applyFont="1" applyFill="1"/>
    <xf numFmtId="0" fontId="0" fillId="4" borderId="5" xfId="0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4" borderId="5" xfId="0" applyFill="1" applyBorder="1"/>
    <xf numFmtId="0" fontId="0" fillId="4" borderId="6" xfId="0" applyFill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1" applyFont="1" applyAlignment="1" applyProtection="1">
      <alignment horizontal="center"/>
    </xf>
    <xf numFmtId="0" fontId="11" fillId="0" borderId="0" xfId="1" applyFont="1" applyAlignment="1" applyProtection="1">
      <alignment horizontal="center"/>
    </xf>
    <xf numFmtId="0" fontId="12" fillId="0" borderId="0" xfId="0" applyFont="1" applyAlignment="1">
      <alignment horizontal="center"/>
    </xf>
    <xf numFmtId="0" fontId="4" fillId="0" borderId="2" xfId="0" applyFont="1" applyBorder="1" applyAlignment="1"/>
    <xf numFmtId="0" fontId="4" fillId="4" borderId="2" xfId="0" applyFont="1" applyFill="1" applyBorder="1" applyAlignment="1"/>
    <xf numFmtId="0" fontId="5" fillId="0" borderId="2" xfId="0" applyFont="1" applyFill="1" applyBorder="1" applyAlignment="1">
      <alignment horizontal="left"/>
    </xf>
    <xf numFmtId="0" fontId="3" fillId="0" borderId="0" xfId="0" applyFont="1" applyFill="1" applyAlignment="1">
      <alignment wrapText="1"/>
    </xf>
    <xf numFmtId="0" fontId="0" fillId="4" borderId="5" xfId="0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0" fontId="14" fillId="3" borderId="0" xfId="0" applyFont="1" applyFill="1" applyAlignment="1">
      <alignment wrapText="1"/>
    </xf>
    <xf numFmtId="0" fontId="4" fillId="0" borderId="2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15" fillId="0" borderId="0" xfId="2" applyFont="1" applyFill="1" applyBorder="1" applyAlignment="1"/>
    <xf numFmtId="0" fontId="15" fillId="0" borderId="0" xfId="2" applyFont="1" applyFill="1" applyBorder="1" applyAlignment="1">
      <alignment horizontal="right" wrapText="1"/>
    </xf>
    <xf numFmtId="0" fontId="14" fillId="0" borderId="0" xfId="0" applyFont="1"/>
    <xf numFmtId="0" fontId="18" fillId="0" borderId="0" xfId="1" applyFont="1" applyAlignment="1" applyProtection="1"/>
    <xf numFmtId="0" fontId="6" fillId="0" borderId="0" xfId="0" applyFont="1"/>
    <xf numFmtId="0" fontId="16" fillId="0" borderId="0" xfId="0" applyFont="1"/>
    <xf numFmtId="0" fontId="0" fillId="0" borderId="5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1" fontId="0" fillId="0" borderId="2" xfId="0" applyNumberFormat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1" fontId="0" fillId="2" borderId="2" xfId="0" applyNumberFormat="1" applyFill="1" applyBorder="1" applyAlignment="1">
      <alignment horizontal="right"/>
    </xf>
    <xf numFmtId="1" fontId="0" fillId="3" borderId="2" xfId="0" applyNumberFormat="1" applyFill="1" applyBorder="1" applyAlignment="1">
      <alignment horizontal="right"/>
    </xf>
    <xf numFmtId="1" fontId="4" fillId="0" borderId="2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0" fillId="2" borderId="7" xfId="0" applyNumberFormat="1" applyFill="1" applyBorder="1" applyAlignment="1">
      <alignment horizontal="right"/>
    </xf>
    <xf numFmtId="1" fontId="0" fillId="0" borderId="7" xfId="0" applyNumberFormat="1" applyBorder="1" applyAlignment="1">
      <alignment horizontal="right"/>
    </xf>
    <xf numFmtId="1" fontId="4" fillId="2" borderId="2" xfId="0" applyNumberFormat="1" applyFont="1" applyFill="1" applyBorder="1" applyAlignment="1">
      <alignment horizontal="right"/>
    </xf>
    <xf numFmtId="1" fontId="4" fillId="2" borderId="7" xfId="0" applyNumberFormat="1" applyFont="1" applyFill="1" applyBorder="1" applyAlignment="1">
      <alignment horizontal="right"/>
    </xf>
    <xf numFmtId="1" fontId="0" fillId="3" borderId="7" xfId="0" applyNumberFormat="1" applyFill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6" xfId="0" applyNumberFormat="1" applyBorder="1" applyAlignment="1">
      <alignment horizontal="right"/>
    </xf>
    <xf numFmtId="1" fontId="4" fillId="4" borderId="2" xfId="0" applyNumberFormat="1" applyFont="1" applyFill="1" applyBorder="1" applyAlignment="1">
      <alignment horizontal="right"/>
    </xf>
    <xf numFmtId="1" fontId="4" fillId="4" borderId="7" xfId="0" applyNumberFormat="1" applyFont="1" applyFill="1" applyBorder="1" applyAlignment="1">
      <alignment horizontal="right"/>
    </xf>
    <xf numFmtId="1" fontId="0" fillId="4" borderId="2" xfId="0" applyNumberFormat="1" applyFill="1" applyBorder="1" applyAlignment="1">
      <alignment horizontal="right"/>
    </xf>
    <xf numFmtId="1" fontId="0" fillId="4" borderId="7" xfId="0" applyNumberFormat="1" applyFill="1" applyBorder="1" applyAlignment="1">
      <alignment horizontal="right"/>
    </xf>
    <xf numFmtId="1" fontId="0" fillId="4" borderId="5" xfId="0" applyNumberFormat="1" applyFill="1" applyBorder="1"/>
    <xf numFmtId="1" fontId="0" fillId="4" borderId="6" xfId="0" applyNumberFormat="1" applyFill="1" applyBorder="1"/>
    <xf numFmtId="1" fontId="0" fillId="4" borderId="5" xfId="0" applyNumberFormat="1" applyFill="1" applyBorder="1" applyAlignment="1">
      <alignment horizontal="right"/>
    </xf>
    <xf numFmtId="1" fontId="0" fillId="4" borderId="6" xfId="0" applyNumberFormat="1" applyFill="1" applyBorder="1" applyAlignment="1">
      <alignment horizontal="right"/>
    </xf>
    <xf numFmtId="1" fontId="0" fillId="0" borderId="0" xfId="0" applyNumberFormat="1" applyFill="1"/>
    <xf numFmtId="0" fontId="4" fillId="0" borderId="0" xfId="0" applyFont="1"/>
    <xf numFmtId="3" fontId="0" fillId="0" borderId="0" xfId="0" applyNumberFormat="1"/>
    <xf numFmtId="3" fontId="4" fillId="0" borderId="0" xfId="0" applyNumberFormat="1" applyFont="1"/>
  </cellXfs>
  <cellStyles count="8">
    <cellStyle name="Hyperlink" xfId="1" builtinId="8"/>
    <cellStyle name="Normal" xfId="0" builtinId="0"/>
    <cellStyle name="Normal 2" xfId="4"/>
    <cellStyle name="Normal 2 2" xfId="7"/>
    <cellStyle name="Normal 3" xfId="3"/>
    <cellStyle name="Normal 4" xfId="5"/>
    <cellStyle name="Normal 5" xfId="6"/>
    <cellStyle name="Normal_Sheet1" xfId="2"/>
  </cellStyles>
  <dxfs count="9"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21</xdr:row>
      <xdr:rowOff>57150</xdr:rowOff>
    </xdr:from>
    <xdr:to>
      <xdr:col>3</xdr:col>
      <xdr:colOff>885825</xdr:colOff>
      <xdr:row>24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43000" y="4486275"/>
          <a:ext cx="5934075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Disclaimer: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ctr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111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355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creativecommons.org/licences/by/2.5/a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1" spans="3:3" ht="29.25" customHeight="1" x14ac:dyDescent="0.35">
      <c r="C1" s="48" t="s">
        <v>56</v>
      </c>
    </row>
    <row r="2" spans="3:3" ht="23.25" x14ac:dyDescent="0.35">
      <c r="C2" s="48" t="s">
        <v>71</v>
      </c>
    </row>
    <row r="3" spans="3:3" ht="20.25" x14ac:dyDescent="0.3">
      <c r="C3" s="54" t="s">
        <v>72</v>
      </c>
    </row>
    <row r="4" spans="3:3" ht="23.25" x14ac:dyDescent="0.35">
      <c r="C4" s="48"/>
    </row>
    <row r="5" spans="3:3" ht="24" customHeight="1" x14ac:dyDescent="0.35">
      <c r="C5" s="49" t="s">
        <v>137</v>
      </c>
    </row>
    <row r="6" spans="3:3" ht="10.5" customHeight="1" x14ac:dyDescent="0.2"/>
    <row r="7" spans="3:3" ht="18.75" customHeight="1" x14ac:dyDescent="0.3">
      <c r="C7" s="50" t="s">
        <v>49</v>
      </c>
    </row>
    <row r="8" spans="3:3" ht="9.75" customHeight="1" x14ac:dyDescent="0.2">
      <c r="C8" s="51"/>
    </row>
    <row r="9" spans="3:3" ht="15.75" x14ac:dyDescent="0.25">
      <c r="C9" s="52" t="s">
        <v>50</v>
      </c>
    </row>
    <row r="10" spans="3:3" ht="15.75" x14ac:dyDescent="0.25">
      <c r="C10" s="52" t="s">
        <v>51</v>
      </c>
    </row>
    <row r="11" spans="3:3" ht="15.75" x14ac:dyDescent="0.25">
      <c r="C11" s="52" t="s">
        <v>52</v>
      </c>
    </row>
    <row r="12" spans="3:3" ht="15.75" x14ac:dyDescent="0.25">
      <c r="C12" s="52"/>
    </row>
    <row r="13" spans="3:3" ht="15.75" x14ac:dyDescent="0.25">
      <c r="C13" s="52" t="s">
        <v>53</v>
      </c>
    </row>
    <row r="14" spans="3:3" ht="15.75" x14ac:dyDescent="0.25">
      <c r="C14" s="52" t="s">
        <v>54</v>
      </c>
    </row>
    <row r="15" spans="3:3" ht="15.75" x14ac:dyDescent="0.25">
      <c r="C15" s="52" t="s">
        <v>55</v>
      </c>
    </row>
    <row r="16" spans="3:3" ht="15.75" x14ac:dyDescent="0.25">
      <c r="C16" s="52"/>
    </row>
    <row r="17" spans="1:5" ht="15.75" x14ac:dyDescent="0.25">
      <c r="C17" s="52" t="s">
        <v>65</v>
      </c>
    </row>
    <row r="18" spans="1:5" ht="15.75" x14ac:dyDescent="0.25">
      <c r="C18" s="52" t="s">
        <v>66</v>
      </c>
    </row>
    <row r="19" spans="1:5" x14ac:dyDescent="0.2">
      <c r="C19" s="51"/>
    </row>
    <row r="20" spans="1:5" ht="18" x14ac:dyDescent="0.25">
      <c r="C20" s="53" t="s">
        <v>138</v>
      </c>
    </row>
    <row r="27" spans="1:5" x14ac:dyDescent="0.2">
      <c r="A27" s="64"/>
      <c r="B27" s="65"/>
      <c r="C27" s="65"/>
      <c r="D27" s="65"/>
      <c r="E27" s="66"/>
    </row>
    <row r="28" spans="1:5" x14ac:dyDescent="0.2">
      <c r="A28" s="66"/>
      <c r="B28" s="66"/>
      <c r="C28" s="66"/>
      <c r="D28" s="66"/>
      <c r="E28" s="66"/>
    </row>
    <row r="29" spans="1:5" x14ac:dyDescent="0.2">
      <c r="A29" s="66"/>
      <c r="B29" s="66"/>
      <c r="C29" s="66"/>
      <c r="D29" s="66"/>
      <c r="E29" s="66"/>
    </row>
    <row r="30" spans="1:5" x14ac:dyDescent="0.2">
      <c r="A30" s="67" t="s">
        <v>67</v>
      </c>
      <c r="B30" s="68"/>
      <c r="C30" s="68"/>
      <c r="D30" s="68"/>
      <c r="E30" s="68"/>
    </row>
    <row r="31" spans="1:5" x14ac:dyDescent="0.2">
      <c r="A31" s="69" t="s">
        <v>68</v>
      </c>
      <c r="B31" s="66"/>
      <c r="C31" s="66"/>
      <c r="D31" s="66"/>
      <c r="E31" s="66"/>
    </row>
    <row r="32" spans="1:5" x14ac:dyDescent="0.2">
      <c r="A32" s="66"/>
      <c r="B32" s="66"/>
      <c r="C32" s="66"/>
      <c r="D32" s="66"/>
      <c r="E32" s="66"/>
    </row>
  </sheetData>
  <phoneticPr fontId="0" type="noConversion"/>
  <hyperlinks>
    <hyperlink ref="C9" location="'1 Bed Flats '!A1" display="1 Bedroom Flats/Units"/>
    <hyperlink ref="C10" location="'2 Bed Flats '!A1" display="2 Bedroom Flats/Units"/>
    <hyperlink ref="C11" location="'3 Bed Flats '!A1" display="3 Bedroom Flats/Units"/>
    <hyperlink ref="C13" location="'2 Bed Houses '!A1" display="2 Bedroom Houses"/>
    <hyperlink ref="C14" location="'3 Bed Houses '!A1" display="3 Bedroom Houses"/>
    <hyperlink ref="C15" location="'4 Bed Houses'!A1" display="4 Bedroom Houses"/>
    <hyperlink ref="C20" location="'Bonds Held'!A1" display="Bonds Held as at 31 March 2002"/>
    <hyperlink ref="C17" location="'2 Bed Townhouse'!A1" display="2 Bedroom Townhouses"/>
    <hyperlink ref="C18" location="'3 Bed Townhouse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pane xSplit="2" topLeftCell="C1" activePane="topRight" state="frozen"/>
      <selection activeCell="B6" sqref="B6"/>
      <selection pane="topRight"/>
    </sheetView>
  </sheetViews>
  <sheetFormatPr defaultRowHeight="12.75" x14ac:dyDescent="0.2"/>
  <cols>
    <col min="1" max="1" width="22.28515625" customWidth="1"/>
    <col min="2" max="2" width="9.28515625" style="26" bestFit="1" customWidth="1"/>
    <col min="3" max="3" width="6.5703125" bestFit="1" customWidth="1"/>
    <col min="4" max="4" width="8.5703125" bestFit="1" customWidth="1"/>
    <col min="5" max="5" width="11.42578125" bestFit="1" customWidth="1"/>
    <col min="6" max="6" width="18.7109375" bestFit="1" customWidth="1"/>
    <col min="7" max="7" width="6" bestFit="1" customWidth="1"/>
    <col min="8" max="8" width="24.85546875" bestFit="1" customWidth="1"/>
    <col min="9" max="9" width="10.5703125" customWidth="1"/>
    <col min="10" max="10" width="14.28515625" customWidth="1"/>
    <col min="11" max="13" width="14.28515625" bestFit="1" customWidth="1"/>
    <col min="14" max="14" width="6" customWidth="1"/>
  </cols>
  <sheetData>
    <row r="1" spans="1:9" x14ac:dyDescent="0.2">
      <c r="A1" s="6" t="s">
        <v>69</v>
      </c>
    </row>
    <row r="2" spans="1:9" x14ac:dyDescent="0.2">
      <c r="A2" s="6" t="s">
        <v>140</v>
      </c>
    </row>
    <row r="3" spans="1:9" x14ac:dyDescent="0.2">
      <c r="B3"/>
    </row>
    <row r="4" spans="1:9" s="97" customFormat="1" x14ac:dyDescent="0.2">
      <c r="A4" s="97" t="s">
        <v>141</v>
      </c>
      <c r="B4" s="97" t="s">
        <v>3</v>
      </c>
      <c r="C4" s="97" t="s">
        <v>59</v>
      </c>
      <c r="D4" s="97" t="s">
        <v>76</v>
      </c>
      <c r="E4" s="97" t="s">
        <v>142</v>
      </c>
      <c r="F4" s="97" t="s">
        <v>136</v>
      </c>
      <c r="G4" s="97" t="s">
        <v>60</v>
      </c>
      <c r="H4" s="97" t="s">
        <v>74</v>
      </c>
      <c r="I4" s="97" t="s">
        <v>143</v>
      </c>
    </row>
    <row r="5" spans="1:9" x14ac:dyDescent="0.2">
      <c r="A5" t="s">
        <v>70</v>
      </c>
      <c r="B5">
        <v>4563</v>
      </c>
      <c r="C5" s="98">
        <v>381</v>
      </c>
      <c r="D5" s="98">
        <v>82</v>
      </c>
      <c r="E5" s="98">
        <v>11</v>
      </c>
      <c r="F5" s="98">
        <v>3</v>
      </c>
      <c r="G5" s="98">
        <v>1</v>
      </c>
      <c r="H5" s="98">
        <v>0</v>
      </c>
      <c r="I5" s="98">
        <f>SUM(C5:H5)</f>
        <v>478</v>
      </c>
    </row>
    <row r="6" spans="1:9" x14ac:dyDescent="0.2">
      <c r="A6" t="s">
        <v>70</v>
      </c>
      <c r="B6">
        <v>4565</v>
      </c>
      <c r="C6" s="98">
        <v>899</v>
      </c>
      <c r="D6" s="98">
        <v>256</v>
      </c>
      <c r="E6" s="98">
        <v>19</v>
      </c>
      <c r="F6" s="98">
        <v>0</v>
      </c>
      <c r="G6" s="98">
        <v>2</v>
      </c>
      <c r="H6" s="98">
        <v>1</v>
      </c>
      <c r="I6" s="98">
        <f t="shared" ref="I6:I32" si="0">SUM(C6:H6)</f>
        <v>1177</v>
      </c>
    </row>
    <row r="7" spans="1:9" x14ac:dyDescent="0.2">
      <c r="A7" t="s">
        <v>70</v>
      </c>
      <c r="B7">
        <v>4566</v>
      </c>
      <c r="C7" s="98">
        <v>421</v>
      </c>
      <c r="D7" s="98">
        <v>398</v>
      </c>
      <c r="E7" s="98">
        <v>148</v>
      </c>
      <c r="F7" s="98">
        <v>0</v>
      </c>
      <c r="G7" s="98">
        <v>0</v>
      </c>
      <c r="H7" s="98">
        <v>0</v>
      </c>
      <c r="I7" s="98">
        <f t="shared" si="0"/>
        <v>967</v>
      </c>
    </row>
    <row r="8" spans="1:9" ht="9.75" customHeight="1" x14ac:dyDescent="0.2">
      <c r="A8" t="s">
        <v>70</v>
      </c>
      <c r="B8" s="26">
        <v>4567</v>
      </c>
      <c r="C8" s="98">
        <v>606</v>
      </c>
      <c r="D8" s="98">
        <v>537</v>
      </c>
      <c r="E8" s="98">
        <v>187</v>
      </c>
      <c r="F8" s="98">
        <v>0</v>
      </c>
      <c r="G8" s="98">
        <v>2</v>
      </c>
      <c r="H8" s="98">
        <v>0</v>
      </c>
      <c r="I8" s="98">
        <f t="shared" si="0"/>
        <v>1332</v>
      </c>
    </row>
    <row r="9" spans="1:9" x14ac:dyDescent="0.2">
      <c r="A9" t="s">
        <v>70</v>
      </c>
      <c r="B9" s="26">
        <v>4568</v>
      </c>
      <c r="C9" s="98">
        <v>150</v>
      </c>
      <c r="D9" s="98">
        <v>21</v>
      </c>
      <c r="E9" s="98">
        <v>0</v>
      </c>
      <c r="F9" s="98">
        <v>0</v>
      </c>
      <c r="G9" s="98">
        <v>2</v>
      </c>
      <c r="H9" s="98">
        <v>0</v>
      </c>
      <c r="I9" s="98">
        <f t="shared" si="0"/>
        <v>173</v>
      </c>
    </row>
    <row r="10" spans="1:9" x14ac:dyDescent="0.2">
      <c r="A10" t="s">
        <v>70</v>
      </c>
      <c r="B10" s="26">
        <v>4569</v>
      </c>
      <c r="C10" s="98">
        <v>80</v>
      </c>
      <c r="D10" s="98">
        <v>2</v>
      </c>
      <c r="E10" s="98">
        <v>0</v>
      </c>
      <c r="F10" s="98">
        <v>0</v>
      </c>
      <c r="G10" s="98">
        <v>0</v>
      </c>
      <c r="H10" s="98">
        <v>0</v>
      </c>
      <c r="I10" s="98">
        <f t="shared" si="0"/>
        <v>82</v>
      </c>
    </row>
    <row r="11" spans="1:9" x14ac:dyDescent="0.2">
      <c r="A11" t="s">
        <v>70</v>
      </c>
      <c r="B11" s="26">
        <v>4571</v>
      </c>
      <c r="C11" s="98">
        <v>40</v>
      </c>
      <c r="D11" s="98">
        <v>2</v>
      </c>
      <c r="E11" s="98">
        <v>0</v>
      </c>
      <c r="F11" s="98">
        <v>3</v>
      </c>
      <c r="G11" s="98">
        <v>0</v>
      </c>
      <c r="H11" s="98">
        <v>0</v>
      </c>
      <c r="I11" s="98">
        <f t="shared" si="0"/>
        <v>45</v>
      </c>
    </row>
    <row r="12" spans="1:9" x14ac:dyDescent="0.2">
      <c r="A12" t="s">
        <v>58</v>
      </c>
      <c r="B12" s="26">
        <v>4517</v>
      </c>
      <c r="C12" s="98">
        <v>26</v>
      </c>
      <c r="D12" s="98">
        <v>0</v>
      </c>
      <c r="E12" s="98">
        <v>0</v>
      </c>
      <c r="F12" s="98">
        <v>4</v>
      </c>
      <c r="G12" s="98">
        <v>0</v>
      </c>
      <c r="H12" s="98">
        <v>0</v>
      </c>
      <c r="I12" s="98">
        <f t="shared" si="0"/>
        <v>30</v>
      </c>
    </row>
    <row r="13" spans="1:9" x14ac:dyDescent="0.2">
      <c r="A13" t="s">
        <v>58</v>
      </c>
      <c r="B13" s="26">
        <v>4518</v>
      </c>
      <c r="C13" s="98">
        <v>229</v>
      </c>
      <c r="D13" s="98">
        <v>25</v>
      </c>
      <c r="E13" s="98">
        <v>2</v>
      </c>
      <c r="F13" s="98">
        <v>1</v>
      </c>
      <c r="G13" s="98">
        <v>0</v>
      </c>
      <c r="H13" s="98">
        <v>0</v>
      </c>
      <c r="I13" s="98">
        <f t="shared" si="0"/>
        <v>257</v>
      </c>
    </row>
    <row r="14" spans="1:9" x14ac:dyDescent="0.2">
      <c r="A14" t="s">
        <v>58</v>
      </c>
      <c r="B14" s="26">
        <v>4519</v>
      </c>
      <c r="C14" s="98">
        <v>541</v>
      </c>
      <c r="D14" s="98">
        <v>156</v>
      </c>
      <c r="E14" s="98">
        <v>50</v>
      </c>
      <c r="F14" s="98">
        <v>1</v>
      </c>
      <c r="G14" s="98">
        <v>0</v>
      </c>
      <c r="H14" s="98">
        <v>1</v>
      </c>
      <c r="I14" s="98">
        <f t="shared" si="0"/>
        <v>749</v>
      </c>
    </row>
    <row r="15" spans="1:9" x14ac:dyDescent="0.2">
      <c r="A15" t="s">
        <v>58</v>
      </c>
      <c r="B15" s="26">
        <v>4550</v>
      </c>
      <c r="C15" s="98">
        <v>237</v>
      </c>
      <c r="D15" s="98">
        <v>70</v>
      </c>
      <c r="E15" s="98">
        <v>12</v>
      </c>
      <c r="F15" s="98">
        <v>16</v>
      </c>
      <c r="G15" s="98">
        <v>0</v>
      </c>
      <c r="H15" s="98">
        <v>1</v>
      </c>
      <c r="I15" s="98">
        <f t="shared" si="0"/>
        <v>336</v>
      </c>
    </row>
    <row r="16" spans="1:9" x14ac:dyDescent="0.2">
      <c r="A16" t="s">
        <v>58</v>
      </c>
      <c r="B16" s="26">
        <v>4551</v>
      </c>
      <c r="C16" s="98">
        <v>3903</v>
      </c>
      <c r="D16" s="98">
        <v>2371</v>
      </c>
      <c r="E16" s="98">
        <v>416</v>
      </c>
      <c r="F16" s="98">
        <v>71</v>
      </c>
      <c r="G16" s="98">
        <v>16</v>
      </c>
      <c r="H16" s="98">
        <v>22</v>
      </c>
      <c r="I16" s="98">
        <f t="shared" si="0"/>
        <v>6799</v>
      </c>
    </row>
    <row r="17" spans="1:9" x14ac:dyDescent="0.2">
      <c r="A17" t="s">
        <v>58</v>
      </c>
      <c r="B17" s="26">
        <v>4552</v>
      </c>
      <c r="C17" s="98">
        <v>436</v>
      </c>
      <c r="D17" s="98">
        <v>103</v>
      </c>
      <c r="E17" s="98">
        <v>27</v>
      </c>
      <c r="F17" s="98">
        <v>4</v>
      </c>
      <c r="G17" s="98">
        <v>3</v>
      </c>
      <c r="H17" s="98">
        <v>1</v>
      </c>
      <c r="I17" s="98">
        <f t="shared" si="0"/>
        <v>574</v>
      </c>
    </row>
    <row r="18" spans="1:9" x14ac:dyDescent="0.2">
      <c r="A18" t="s">
        <v>58</v>
      </c>
      <c r="B18" s="26">
        <v>4553</v>
      </c>
      <c r="C18" s="98">
        <v>230</v>
      </c>
      <c r="D18" s="98">
        <v>29</v>
      </c>
      <c r="E18" s="98">
        <v>0</v>
      </c>
      <c r="F18" s="98">
        <v>0</v>
      </c>
      <c r="G18" s="98">
        <v>1</v>
      </c>
      <c r="H18" s="98">
        <v>0</v>
      </c>
      <c r="I18" s="98">
        <f t="shared" si="0"/>
        <v>260</v>
      </c>
    </row>
    <row r="19" spans="1:9" x14ac:dyDescent="0.2">
      <c r="A19" t="s">
        <v>58</v>
      </c>
      <c r="B19" s="26">
        <v>4554</v>
      </c>
      <c r="C19" s="98">
        <v>61</v>
      </c>
      <c r="D19" s="98">
        <v>4</v>
      </c>
      <c r="E19" s="98">
        <v>0</v>
      </c>
      <c r="F19" s="98">
        <v>0</v>
      </c>
      <c r="G19" s="98">
        <v>0</v>
      </c>
      <c r="H19" s="98">
        <v>0</v>
      </c>
      <c r="I19" s="98">
        <f t="shared" si="0"/>
        <v>65</v>
      </c>
    </row>
    <row r="20" spans="1:9" x14ac:dyDescent="0.2">
      <c r="A20" t="s">
        <v>58</v>
      </c>
      <c r="B20" s="26">
        <v>4555</v>
      </c>
      <c r="C20" s="98">
        <v>287</v>
      </c>
      <c r="D20" s="98">
        <v>38</v>
      </c>
      <c r="E20" s="98">
        <v>7</v>
      </c>
      <c r="F20" s="98">
        <v>24</v>
      </c>
      <c r="G20" s="98">
        <v>1</v>
      </c>
      <c r="H20" s="98">
        <v>0</v>
      </c>
      <c r="I20" s="98">
        <f t="shared" si="0"/>
        <v>357</v>
      </c>
    </row>
    <row r="21" spans="1:9" x14ac:dyDescent="0.2">
      <c r="A21" t="s">
        <v>58</v>
      </c>
      <c r="B21" s="26">
        <v>4556</v>
      </c>
      <c r="C21" s="98">
        <v>2225</v>
      </c>
      <c r="D21" s="98">
        <v>1030</v>
      </c>
      <c r="E21" s="98">
        <v>548</v>
      </c>
      <c r="F21" s="98">
        <v>7</v>
      </c>
      <c r="G21" s="98">
        <v>24</v>
      </c>
      <c r="H21" s="98">
        <v>948</v>
      </c>
      <c r="I21" s="98">
        <f t="shared" si="0"/>
        <v>4782</v>
      </c>
    </row>
    <row r="22" spans="1:9" x14ac:dyDescent="0.2">
      <c r="A22" t="s">
        <v>58</v>
      </c>
      <c r="B22" s="26">
        <v>4557</v>
      </c>
      <c r="C22" s="98">
        <v>1315</v>
      </c>
      <c r="D22" s="98">
        <v>1270</v>
      </c>
      <c r="E22" s="98">
        <v>464</v>
      </c>
      <c r="F22" s="98">
        <v>2</v>
      </c>
      <c r="G22" s="98">
        <v>4</v>
      </c>
      <c r="H22" s="98">
        <v>10</v>
      </c>
      <c r="I22" s="98">
        <f t="shared" si="0"/>
        <v>3065</v>
      </c>
    </row>
    <row r="23" spans="1:9" x14ac:dyDescent="0.2">
      <c r="A23" t="s">
        <v>58</v>
      </c>
      <c r="B23" s="26">
        <v>4558</v>
      </c>
      <c r="C23" s="98">
        <v>999</v>
      </c>
      <c r="D23" s="98">
        <v>2243</v>
      </c>
      <c r="E23" s="98">
        <v>426</v>
      </c>
      <c r="F23" s="98">
        <v>66</v>
      </c>
      <c r="G23" s="98">
        <v>12</v>
      </c>
      <c r="H23" s="98">
        <v>28</v>
      </c>
      <c r="I23" s="98">
        <f t="shared" si="0"/>
        <v>3774</v>
      </c>
    </row>
    <row r="24" spans="1:9" x14ac:dyDescent="0.2">
      <c r="A24" t="s">
        <v>58</v>
      </c>
      <c r="B24" s="26">
        <v>4559</v>
      </c>
      <c r="C24" s="98">
        <v>245</v>
      </c>
      <c r="D24" s="98">
        <v>136</v>
      </c>
      <c r="E24" s="98">
        <v>13</v>
      </c>
      <c r="F24" s="98">
        <v>8</v>
      </c>
      <c r="G24" s="98">
        <v>1</v>
      </c>
      <c r="H24" s="98">
        <v>0</v>
      </c>
      <c r="I24" s="98">
        <f t="shared" si="0"/>
        <v>403</v>
      </c>
    </row>
    <row r="25" spans="1:9" x14ac:dyDescent="0.2">
      <c r="A25" t="s">
        <v>58</v>
      </c>
      <c r="B25" s="26">
        <v>4560</v>
      </c>
      <c r="C25" s="98">
        <v>1732</v>
      </c>
      <c r="D25" s="98">
        <v>973</v>
      </c>
      <c r="E25" s="98">
        <v>249</v>
      </c>
      <c r="F25" s="98">
        <v>122</v>
      </c>
      <c r="G25" s="98">
        <v>14</v>
      </c>
      <c r="H25" s="98">
        <v>29</v>
      </c>
      <c r="I25" s="98">
        <f t="shared" si="0"/>
        <v>3119</v>
      </c>
    </row>
    <row r="26" spans="1:9" x14ac:dyDescent="0.2">
      <c r="A26" t="s">
        <v>58</v>
      </c>
      <c r="B26" s="26">
        <v>4561</v>
      </c>
      <c r="C26" s="98">
        <v>256</v>
      </c>
      <c r="D26" s="98">
        <v>58</v>
      </c>
      <c r="E26" s="98">
        <v>7</v>
      </c>
      <c r="F26" s="98">
        <v>85</v>
      </c>
      <c r="G26" s="98">
        <v>4</v>
      </c>
      <c r="H26" s="98">
        <v>0</v>
      </c>
      <c r="I26" s="98">
        <f t="shared" si="0"/>
        <v>410</v>
      </c>
    </row>
    <row r="27" spans="1:9" x14ac:dyDescent="0.2">
      <c r="A27" t="s">
        <v>58</v>
      </c>
      <c r="B27" s="26">
        <v>4562</v>
      </c>
      <c r="C27" s="98">
        <v>321</v>
      </c>
      <c r="D27" s="98">
        <v>19</v>
      </c>
      <c r="E27" s="98">
        <v>2</v>
      </c>
      <c r="F27" s="98">
        <v>0</v>
      </c>
      <c r="G27" s="98">
        <v>2</v>
      </c>
      <c r="H27" s="98">
        <v>1</v>
      </c>
      <c r="I27" s="98">
        <f t="shared" si="0"/>
        <v>345</v>
      </c>
    </row>
    <row r="28" spans="1:9" x14ac:dyDescent="0.2">
      <c r="A28" t="s">
        <v>58</v>
      </c>
      <c r="B28" s="26">
        <v>4564</v>
      </c>
      <c r="C28" s="98">
        <v>579</v>
      </c>
      <c r="D28" s="98">
        <v>743</v>
      </c>
      <c r="E28" s="98">
        <v>148</v>
      </c>
      <c r="F28" s="98">
        <v>0</v>
      </c>
      <c r="G28" s="98">
        <v>5</v>
      </c>
      <c r="H28" s="98">
        <v>3</v>
      </c>
      <c r="I28" s="98">
        <f t="shared" si="0"/>
        <v>1478</v>
      </c>
    </row>
    <row r="29" spans="1:9" x14ac:dyDescent="0.2">
      <c r="A29" t="s">
        <v>58</v>
      </c>
      <c r="B29" s="26">
        <v>4572</v>
      </c>
      <c r="C29" s="98">
        <v>103</v>
      </c>
      <c r="D29" s="98">
        <v>580</v>
      </c>
      <c r="E29" s="98">
        <v>15</v>
      </c>
      <c r="F29" s="98">
        <v>0</v>
      </c>
      <c r="G29" s="98">
        <v>0</v>
      </c>
      <c r="H29" s="98">
        <v>1</v>
      </c>
      <c r="I29" s="98">
        <f t="shared" si="0"/>
        <v>699</v>
      </c>
    </row>
    <row r="30" spans="1:9" x14ac:dyDescent="0.2">
      <c r="A30" t="s">
        <v>58</v>
      </c>
      <c r="B30" s="26">
        <v>4573</v>
      </c>
      <c r="C30" s="98">
        <v>2165</v>
      </c>
      <c r="D30" s="98">
        <v>1055</v>
      </c>
      <c r="E30" s="98">
        <v>444</v>
      </c>
      <c r="F30" s="98">
        <v>0</v>
      </c>
      <c r="G30" s="98">
        <v>1</v>
      </c>
      <c r="H30" s="98">
        <v>6</v>
      </c>
      <c r="I30" s="98">
        <f t="shared" si="0"/>
        <v>3671</v>
      </c>
    </row>
    <row r="31" spans="1:9" x14ac:dyDescent="0.2">
      <c r="A31" t="s">
        <v>58</v>
      </c>
      <c r="B31" s="26">
        <v>4574</v>
      </c>
      <c r="C31" s="98">
        <v>70</v>
      </c>
      <c r="D31" s="98">
        <v>3</v>
      </c>
      <c r="E31" s="98">
        <v>0</v>
      </c>
      <c r="F31" s="98">
        <v>0</v>
      </c>
      <c r="G31" s="98">
        <v>0</v>
      </c>
      <c r="H31" s="98">
        <v>0</v>
      </c>
      <c r="I31" s="98">
        <f t="shared" si="0"/>
        <v>73</v>
      </c>
    </row>
    <row r="32" spans="1:9" x14ac:dyDescent="0.2">
      <c r="A32" t="s">
        <v>58</v>
      </c>
      <c r="B32" s="26">
        <v>4575</v>
      </c>
      <c r="C32" s="98">
        <v>1880</v>
      </c>
      <c r="D32" s="98">
        <v>1391</v>
      </c>
      <c r="E32" s="98">
        <v>102</v>
      </c>
      <c r="F32" s="98">
        <v>0</v>
      </c>
      <c r="G32" s="98">
        <v>5</v>
      </c>
      <c r="H32" s="98">
        <v>11</v>
      </c>
      <c r="I32" s="98">
        <f t="shared" si="0"/>
        <v>3389</v>
      </c>
    </row>
    <row r="33" spans="1:9" s="97" customFormat="1" x14ac:dyDescent="0.2">
      <c r="A33" s="97" t="s">
        <v>61</v>
      </c>
      <c r="B33" s="17"/>
      <c r="C33" s="99">
        <f>SUM(C5:C32)</f>
        <v>20417</v>
      </c>
      <c r="D33" s="99">
        <f t="shared" ref="D33:I33" si="1">SUM(D5:D32)</f>
        <v>13595</v>
      </c>
      <c r="E33" s="99">
        <f t="shared" si="1"/>
        <v>3297</v>
      </c>
      <c r="F33" s="99">
        <f t="shared" si="1"/>
        <v>417</v>
      </c>
      <c r="G33" s="99">
        <f t="shared" si="1"/>
        <v>100</v>
      </c>
      <c r="H33" s="99">
        <f t="shared" si="1"/>
        <v>1063</v>
      </c>
      <c r="I33" s="99">
        <f t="shared" si="1"/>
        <v>38889</v>
      </c>
    </row>
  </sheetData>
  <phoneticPr fontId="13" type="noConversion"/>
  <pageMargins left="0.75" right="0.75" top="1" bottom="1" header="0.5" footer="0.5"/>
  <headerFooter alignWithMargins="0"/>
  <ignoredErrors>
    <ignoredError sqref="I5:I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Q6" sqref="BQ6:BR12"/>
      <selection pane="topRight" activeCell="BQ6" sqref="BQ6:BR12"/>
      <selection pane="bottomLeft" activeCell="BQ6" sqref="BQ6:BR12"/>
      <selection pane="bottomRight" activeCell="B29" sqref="B29"/>
    </sheetView>
  </sheetViews>
  <sheetFormatPr defaultRowHeight="12.75" x14ac:dyDescent="0.2"/>
  <cols>
    <col min="2" max="2" width="47.85546875" customWidth="1"/>
    <col min="3" max="6" width="9.140625" style="2"/>
    <col min="7" max="7" width="9.140625" style="96"/>
    <col min="8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44</v>
      </c>
      <c r="B3" s="4"/>
    </row>
    <row r="4" spans="1:8" x14ac:dyDescent="0.2">
      <c r="A4" s="5"/>
      <c r="B4" s="6"/>
      <c r="C4" s="7" t="s">
        <v>73</v>
      </c>
      <c r="D4" s="8"/>
      <c r="E4" s="7" t="s">
        <v>77</v>
      </c>
      <c r="F4" s="8"/>
      <c r="G4" s="7" t="s">
        <v>139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7" t="s">
        <v>41</v>
      </c>
      <c r="B6" s="58"/>
      <c r="C6" s="62">
        <v>260</v>
      </c>
      <c r="D6" s="63">
        <v>241</v>
      </c>
      <c r="E6" s="78" t="s">
        <v>78</v>
      </c>
      <c r="F6" s="79">
        <v>286</v>
      </c>
      <c r="G6" s="78">
        <v>300</v>
      </c>
      <c r="H6" s="79">
        <v>288</v>
      </c>
    </row>
    <row r="7" spans="1:8" x14ac:dyDescent="0.2">
      <c r="A7" s="5" t="s">
        <v>42</v>
      </c>
      <c r="B7" s="17"/>
      <c r="C7" s="18">
        <v>295</v>
      </c>
      <c r="D7" s="19">
        <v>58</v>
      </c>
      <c r="E7" s="75" t="s">
        <v>79</v>
      </c>
      <c r="F7" s="80">
        <v>62</v>
      </c>
      <c r="G7" s="75">
        <v>320</v>
      </c>
      <c r="H7" s="80">
        <v>82</v>
      </c>
    </row>
    <row r="8" spans="1:8" ht="38.25" x14ac:dyDescent="0.2">
      <c r="A8" s="21">
        <v>4551</v>
      </c>
      <c r="B8" s="22" t="s">
        <v>7</v>
      </c>
      <c r="C8" s="23">
        <v>280</v>
      </c>
      <c r="D8" s="24">
        <v>24</v>
      </c>
      <c r="E8" s="76" t="s">
        <v>80</v>
      </c>
      <c r="F8" s="81">
        <v>29</v>
      </c>
      <c r="G8" s="76">
        <v>307</v>
      </c>
      <c r="H8" s="81">
        <v>33</v>
      </c>
    </row>
    <row r="9" spans="1:8" s="20" customFormat="1" ht="25.5" x14ac:dyDescent="0.2">
      <c r="A9" s="25">
        <v>4575</v>
      </c>
      <c r="B9" s="26" t="s">
        <v>8</v>
      </c>
      <c r="C9" s="14">
        <v>325</v>
      </c>
      <c r="D9" s="15">
        <v>34</v>
      </c>
      <c r="E9" s="74" t="s">
        <v>81</v>
      </c>
      <c r="F9" s="82">
        <v>33</v>
      </c>
      <c r="G9" s="74">
        <v>330</v>
      </c>
      <c r="H9" s="82">
        <v>49</v>
      </c>
    </row>
    <row r="10" spans="1:8" x14ac:dyDescent="0.2">
      <c r="A10" s="27" t="s">
        <v>43</v>
      </c>
      <c r="B10" s="28"/>
      <c r="C10" s="29">
        <v>250</v>
      </c>
      <c r="D10" s="30">
        <v>10</v>
      </c>
      <c r="E10" s="83" t="s">
        <v>82</v>
      </c>
      <c r="F10" s="84">
        <v>14</v>
      </c>
      <c r="G10" s="83">
        <v>270</v>
      </c>
      <c r="H10" s="84">
        <v>8</v>
      </c>
    </row>
    <row r="11" spans="1:8" x14ac:dyDescent="0.2">
      <c r="A11" s="25">
        <v>4517</v>
      </c>
      <c r="B11" s="26" t="s">
        <v>9</v>
      </c>
      <c r="C11" s="14"/>
      <c r="D11" s="15"/>
      <c r="E11" s="74" t="s">
        <v>83</v>
      </c>
      <c r="F11" s="82" t="s">
        <v>83</v>
      </c>
      <c r="G11" s="74"/>
      <c r="H11" s="82"/>
    </row>
    <row r="12" spans="1:8" x14ac:dyDescent="0.2">
      <c r="A12" s="21">
        <v>4518</v>
      </c>
      <c r="B12" s="22" t="s">
        <v>10</v>
      </c>
      <c r="C12" s="23"/>
      <c r="D12" s="24"/>
      <c r="E12" s="76" t="s">
        <v>83</v>
      </c>
      <c r="F12" s="81" t="s">
        <v>83</v>
      </c>
      <c r="G12" s="76"/>
      <c r="H12" s="81"/>
    </row>
    <row r="13" spans="1:8" x14ac:dyDescent="0.2">
      <c r="A13" s="25">
        <v>4519</v>
      </c>
      <c r="B13" s="26" t="s">
        <v>11</v>
      </c>
      <c r="C13" s="14" t="s">
        <v>57</v>
      </c>
      <c r="D13" s="15">
        <v>2</v>
      </c>
      <c r="E13" s="74" t="s">
        <v>75</v>
      </c>
      <c r="F13" s="82">
        <v>2</v>
      </c>
      <c r="G13" s="74" t="s">
        <v>75</v>
      </c>
      <c r="H13" s="82">
        <v>1</v>
      </c>
    </row>
    <row r="14" spans="1:8" x14ac:dyDescent="0.2">
      <c r="A14" s="21">
        <v>4550</v>
      </c>
      <c r="B14" s="22" t="s">
        <v>12</v>
      </c>
      <c r="C14" s="23"/>
      <c r="D14" s="24"/>
      <c r="E14" s="76" t="s">
        <v>75</v>
      </c>
      <c r="F14" s="81">
        <v>1</v>
      </c>
      <c r="G14" s="76" t="s">
        <v>75</v>
      </c>
      <c r="H14" s="81">
        <v>1</v>
      </c>
    </row>
    <row r="15" spans="1:8" ht="25.5" x14ac:dyDescent="0.2">
      <c r="A15" s="25">
        <v>4552</v>
      </c>
      <c r="B15" s="26" t="s">
        <v>13</v>
      </c>
      <c r="C15" s="14">
        <v>250</v>
      </c>
      <c r="D15" s="15">
        <v>6</v>
      </c>
      <c r="E15" s="74" t="s">
        <v>82</v>
      </c>
      <c r="F15" s="82">
        <v>9</v>
      </c>
      <c r="G15" s="74" t="s">
        <v>75</v>
      </c>
      <c r="H15" s="82">
        <v>4</v>
      </c>
    </row>
    <row r="16" spans="1:8" s="20" customFormat="1" x14ac:dyDescent="0.2">
      <c r="A16" s="21">
        <v>4553</v>
      </c>
      <c r="B16" s="22" t="s">
        <v>14</v>
      </c>
      <c r="C16" s="23" t="s">
        <v>57</v>
      </c>
      <c r="D16" s="24">
        <v>2</v>
      </c>
      <c r="E16" s="76" t="s">
        <v>75</v>
      </c>
      <c r="F16" s="81">
        <v>2</v>
      </c>
      <c r="G16" s="76" t="s">
        <v>75</v>
      </c>
      <c r="H16" s="81">
        <v>2</v>
      </c>
    </row>
    <row r="17" spans="1:8" x14ac:dyDescent="0.2">
      <c r="A17" s="55" t="s">
        <v>37</v>
      </c>
      <c r="B17" s="17"/>
      <c r="C17" s="18">
        <v>250</v>
      </c>
      <c r="D17" s="19">
        <v>169</v>
      </c>
      <c r="E17" s="75">
        <v>278</v>
      </c>
      <c r="F17" s="80">
        <v>206</v>
      </c>
      <c r="G17" s="75">
        <v>280</v>
      </c>
      <c r="H17" s="80">
        <v>194</v>
      </c>
    </row>
    <row r="18" spans="1:8" x14ac:dyDescent="0.2">
      <c r="A18" s="31">
        <v>4555</v>
      </c>
      <c r="B18" s="32" t="s">
        <v>15</v>
      </c>
      <c r="C18" s="33" t="s">
        <v>57</v>
      </c>
      <c r="D18" s="34">
        <v>4</v>
      </c>
      <c r="E18" s="77" t="s">
        <v>75</v>
      </c>
      <c r="F18" s="85">
        <v>2</v>
      </c>
      <c r="G18" s="77" t="s">
        <v>75</v>
      </c>
      <c r="H18" s="85">
        <v>1</v>
      </c>
    </row>
    <row r="19" spans="1:8" ht="25.5" x14ac:dyDescent="0.2">
      <c r="A19" s="25">
        <v>4556</v>
      </c>
      <c r="B19" s="26" t="s">
        <v>16</v>
      </c>
      <c r="C19" s="14">
        <v>250</v>
      </c>
      <c r="D19" s="15">
        <v>23</v>
      </c>
      <c r="E19" s="74" t="s">
        <v>82</v>
      </c>
      <c r="F19" s="82">
        <v>28</v>
      </c>
      <c r="G19" s="74">
        <v>240</v>
      </c>
      <c r="H19" s="82">
        <v>18</v>
      </c>
    </row>
    <row r="20" spans="1:8" x14ac:dyDescent="0.2">
      <c r="A20" s="31">
        <v>4557</v>
      </c>
      <c r="B20" s="32" t="s">
        <v>64</v>
      </c>
      <c r="C20" s="33">
        <v>350</v>
      </c>
      <c r="D20" s="34">
        <v>9</v>
      </c>
      <c r="E20" s="77" t="s">
        <v>84</v>
      </c>
      <c r="F20" s="85">
        <v>24</v>
      </c>
      <c r="G20" s="77">
        <v>360</v>
      </c>
      <c r="H20" s="85">
        <v>17</v>
      </c>
    </row>
    <row r="21" spans="1:8" x14ac:dyDescent="0.2">
      <c r="A21" s="25">
        <v>4558</v>
      </c>
      <c r="B21" s="26" t="s">
        <v>17</v>
      </c>
      <c r="C21" s="14">
        <v>245</v>
      </c>
      <c r="D21" s="15">
        <v>44</v>
      </c>
      <c r="E21" s="74" t="s">
        <v>82</v>
      </c>
      <c r="F21" s="82">
        <v>59</v>
      </c>
      <c r="G21" s="74">
        <v>267.5</v>
      </c>
      <c r="H21" s="82">
        <v>38</v>
      </c>
    </row>
    <row r="22" spans="1:8" x14ac:dyDescent="0.2">
      <c r="A22" s="31">
        <v>4559</v>
      </c>
      <c r="B22" s="32" t="s">
        <v>18</v>
      </c>
      <c r="C22" s="33" t="s">
        <v>57</v>
      </c>
      <c r="D22" s="34">
        <v>4</v>
      </c>
      <c r="E22" s="77" t="s">
        <v>85</v>
      </c>
      <c r="F22" s="85">
        <v>9</v>
      </c>
      <c r="G22" s="77" t="s">
        <v>75</v>
      </c>
      <c r="H22" s="85">
        <v>4</v>
      </c>
    </row>
    <row r="23" spans="1:8" ht="51" x14ac:dyDescent="0.2">
      <c r="A23" s="25">
        <v>4560</v>
      </c>
      <c r="B23" s="26" t="s">
        <v>19</v>
      </c>
      <c r="C23" s="14">
        <v>220</v>
      </c>
      <c r="D23" s="15">
        <v>31</v>
      </c>
      <c r="E23" s="74" t="s">
        <v>86</v>
      </c>
      <c r="F23" s="82">
        <v>21</v>
      </c>
      <c r="G23" s="74">
        <v>230</v>
      </c>
      <c r="H23" s="82">
        <v>27</v>
      </c>
    </row>
    <row r="24" spans="1:8" x14ac:dyDescent="0.2">
      <c r="A24" s="31">
        <v>4564</v>
      </c>
      <c r="B24" s="32" t="s">
        <v>20</v>
      </c>
      <c r="C24" s="33">
        <v>260</v>
      </c>
      <c r="D24" s="34">
        <v>15</v>
      </c>
      <c r="E24" s="77" t="s">
        <v>87</v>
      </c>
      <c r="F24" s="85">
        <v>17</v>
      </c>
      <c r="G24" s="77">
        <v>290</v>
      </c>
      <c r="H24" s="85">
        <v>15</v>
      </c>
    </row>
    <row r="25" spans="1:8" x14ac:dyDescent="0.2">
      <c r="A25" s="25">
        <v>4572</v>
      </c>
      <c r="B25" s="26" t="s">
        <v>21</v>
      </c>
      <c r="C25" s="14">
        <v>295</v>
      </c>
      <c r="D25" s="15">
        <v>16</v>
      </c>
      <c r="E25" s="74" t="s">
        <v>78</v>
      </c>
      <c r="F25" s="82">
        <v>22</v>
      </c>
      <c r="G25" s="74">
        <v>280</v>
      </c>
      <c r="H25" s="82">
        <v>29</v>
      </c>
    </row>
    <row r="26" spans="1:8" s="20" customFormat="1" ht="25.5" x14ac:dyDescent="0.2">
      <c r="A26" s="31">
        <v>4573</v>
      </c>
      <c r="B26" s="32" t="s">
        <v>22</v>
      </c>
      <c r="C26" s="33">
        <v>295</v>
      </c>
      <c r="D26" s="34">
        <v>23</v>
      </c>
      <c r="E26" s="77" t="s">
        <v>88</v>
      </c>
      <c r="F26" s="85">
        <v>24</v>
      </c>
      <c r="G26" s="77">
        <v>320</v>
      </c>
      <c r="H26" s="85">
        <v>45</v>
      </c>
    </row>
    <row r="27" spans="1:8" x14ac:dyDescent="0.2">
      <c r="A27" s="5" t="s">
        <v>38</v>
      </c>
      <c r="B27" s="17"/>
      <c r="C27" s="18" t="s">
        <v>57</v>
      </c>
      <c r="D27" s="19">
        <v>4</v>
      </c>
      <c r="E27" s="75" t="s">
        <v>75</v>
      </c>
      <c r="F27" s="80">
        <v>4</v>
      </c>
      <c r="G27" s="75" t="s">
        <v>75</v>
      </c>
      <c r="H27" s="80">
        <v>4</v>
      </c>
    </row>
    <row r="28" spans="1:8" x14ac:dyDescent="0.2">
      <c r="A28" s="31">
        <v>4554</v>
      </c>
      <c r="B28" s="32" t="s">
        <v>23</v>
      </c>
      <c r="C28" s="33"/>
      <c r="D28" s="34"/>
      <c r="E28" s="77" t="s">
        <v>75</v>
      </c>
      <c r="F28" s="85">
        <v>2</v>
      </c>
      <c r="G28" s="77"/>
      <c r="H28" s="85"/>
    </row>
    <row r="29" spans="1:8" ht="25.5" x14ac:dyDescent="0.2">
      <c r="A29" s="25">
        <v>4561</v>
      </c>
      <c r="B29" s="26" t="s">
        <v>24</v>
      </c>
      <c r="C29" s="14" t="s">
        <v>57</v>
      </c>
      <c r="D29" s="15">
        <v>3</v>
      </c>
      <c r="E29" s="74" t="s">
        <v>75</v>
      </c>
      <c r="F29" s="82">
        <v>2</v>
      </c>
      <c r="G29" s="74" t="s">
        <v>75</v>
      </c>
      <c r="H29" s="82">
        <v>1</v>
      </c>
    </row>
    <row r="30" spans="1:8" ht="25.5" x14ac:dyDescent="0.2">
      <c r="A30" s="31">
        <v>4562</v>
      </c>
      <c r="B30" s="32" t="s">
        <v>25</v>
      </c>
      <c r="C30" s="33"/>
      <c r="D30" s="34"/>
      <c r="E30" s="77" t="s">
        <v>83</v>
      </c>
      <c r="F30" s="85" t="s">
        <v>83</v>
      </c>
      <c r="G30" s="77" t="s">
        <v>75</v>
      </c>
      <c r="H30" s="85">
        <v>3</v>
      </c>
    </row>
    <row r="31" spans="1:8" s="20" customFormat="1" x14ac:dyDescent="0.2">
      <c r="A31" s="70">
        <v>4574</v>
      </c>
      <c r="B31" s="71" t="s">
        <v>26</v>
      </c>
      <c r="C31" s="72" t="s">
        <v>57</v>
      </c>
      <c r="D31" s="73">
        <v>1</v>
      </c>
      <c r="E31" s="86" t="s">
        <v>83</v>
      </c>
      <c r="F31" s="87" t="s">
        <v>83</v>
      </c>
      <c r="G31" s="86"/>
      <c r="H31" s="87"/>
    </row>
    <row r="32" spans="1:8" s="20" customFormat="1" ht="14.25" customHeight="1" x14ac:dyDescent="0.2">
      <c r="A32" s="5" t="s">
        <v>70</v>
      </c>
      <c r="B32" s="26"/>
      <c r="C32" s="18">
        <v>295</v>
      </c>
      <c r="D32" s="19">
        <v>34</v>
      </c>
      <c r="E32" s="75" t="s">
        <v>89</v>
      </c>
      <c r="F32" s="80">
        <v>34</v>
      </c>
      <c r="G32" s="75">
        <v>292.5</v>
      </c>
      <c r="H32" s="80">
        <v>30</v>
      </c>
    </row>
    <row r="33" spans="1:8" x14ac:dyDescent="0.2">
      <c r="A33" s="56" t="s">
        <v>39</v>
      </c>
      <c r="B33" s="35"/>
      <c r="C33" s="36">
        <v>295</v>
      </c>
      <c r="D33" s="37">
        <v>30</v>
      </c>
      <c r="E33" s="88" t="s">
        <v>90</v>
      </c>
      <c r="F33" s="89">
        <v>27</v>
      </c>
      <c r="G33" s="88">
        <v>300</v>
      </c>
      <c r="H33" s="89">
        <v>27</v>
      </c>
    </row>
    <row r="34" spans="1:8" ht="25.5" x14ac:dyDescent="0.2">
      <c r="A34" s="25">
        <v>4565</v>
      </c>
      <c r="B34" s="26" t="s">
        <v>27</v>
      </c>
      <c r="C34" s="14">
        <v>295</v>
      </c>
      <c r="D34" s="15">
        <v>21</v>
      </c>
      <c r="E34" s="74" t="s">
        <v>80</v>
      </c>
      <c r="F34" s="82">
        <v>18</v>
      </c>
      <c r="G34" s="74">
        <v>292.5</v>
      </c>
      <c r="H34" s="82">
        <v>22</v>
      </c>
    </row>
    <row r="35" spans="1:8" x14ac:dyDescent="0.2">
      <c r="A35" s="38">
        <v>4566</v>
      </c>
      <c r="B35" s="39" t="s">
        <v>28</v>
      </c>
      <c r="C35" s="40">
        <v>280</v>
      </c>
      <c r="D35" s="41">
        <v>8</v>
      </c>
      <c r="E35" s="90" t="s">
        <v>91</v>
      </c>
      <c r="F35" s="91">
        <v>6</v>
      </c>
      <c r="G35" s="90" t="s">
        <v>75</v>
      </c>
      <c r="H35" s="91">
        <v>3</v>
      </c>
    </row>
    <row r="36" spans="1:8" s="20" customFormat="1" ht="25.5" x14ac:dyDescent="0.2">
      <c r="A36" s="25">
        <v>4567</v>
      </c>
      <c r="B36" s="26" t="s">
        <v>29</v>
      </c>
      <c r="C36" s="14" t="s">
        <v>57</v>
      </c>
      <c r="D36" s="15">
        <v>1</v>
      </c>
      <c r="E36" s="74" t="s">
        <v>75</v>
      </c>
      <c r="F36" s="82">
        <v>3</v>
      </c>
      <c r="G36" s="74" t="s">
        <v>75</v>
      </c>
      <c r="H36" s="82">
        <v>2</v>
      </c>
    </row>
    <row r="37" spans="1:8" x14ac:dyDescent="0.2">
      <c r="A37" s="42" t="s">
        <v>40</v>
      </c>
      <c r="B37" s="35"/>
      <c r="C37" s="36" t="s">
        <v>57</v>
      </c>
      <c r="D37" s="37">
        <v>4</v>
      </c>
      <c r="E37" s="88" t="s">
        <v>87</v>
      </c>
      <c r="F37" s="89">
        <v>7</v>
      </c>
      <c r="G37" s="88" t="s">
        <v>75</v>
      </c>
      <c r="H37" s="89">
        <v>3</v>
      </c>
    </row>
    <row r="38" spans="1:8" x14ac:dyDescent="0.2">
      <c r="A38" s="25">
        <v>4563</v>
      </c>
      <c r="B38" s="26" t="s">
        <v>30</v>
      </c>
      <c r="C38" s="14" t="s">
        <v>57</v>
      </c>
      <c r="D38" s="15">
        <v>2</v>
      </c>
      <c r="E38" s="74" t="s">
        <v>87</v>
      </c>
      <c r="F38" s="82">
        <v>7</v>
      </c>
      <c r="G38" s="74" t="s">
        <v>75</v>
      </c>
      <c r="H38" s="82">
        <v>1</v>
      </c>
    </row>
    <row r="39" spans="1:8" x14ac:dyDescent="0.2">
      <c r="A39" s="38">
        <v>4568</v>
      </c>
      <c r="B39" s="39" t="s">
        <v>31</v>
      </c>
      <c r="C39" s="40" t="s">
        <v>57</v>
      </c>
      <c r="D39" s="41">
        <v>2</v>
      </c>
      <c r="E39" s="90" t="s">
        <v>83</v>
      </c>
      <c r="F39" s="91" t="s">
        <v>83</v>
      </c>
      <c r="G39" s="90" t="s">
        <v>75</v>
      </c>
      <c r="H39" s="91">
        <v>1</v>
      </c>
    </row>
    <row r="40" spans="1:8" x14ac:dyDescent="0.2">
      <c r="A40" s="25">
        <v>4569</v>
      </c>
      <c r="B40" s="26" t="s">
        <v>32</v>
      </c>
      <c r="C40" s="14"/>
      <c r="D40" s="15"/>
      <c r="E40" s="74" t="s">
        <v>83</v>
      </c>
      <c r="F40" s="82" t="s">
        <v>83</v>
      </c>
      <c r="G40" s="74"/>
      <c r="H40" s="82"/>
    </row>
    <row r="41" spans="1:8" s="20" customFormat="1" x14ac:dyDescent="0.2">
      <c r="A41" s="44">
        <v>4571</v>
      </c>
      <c r="B41" s="45" t="s">
        <v>33</v>
      </c>
      <c r="C41" s="46"/>
      <c r="D41" s="47"/>
      <c r="E41" s="92" t="s">
        <v>83</v>
      </c>
      <c r="F41" s="93" t="s">
        <v>83</v>
      </c>
      <c r="G41" s="92" t="s">
        <v>75</v>
      </c>
      <c r="H41" s="93">
        <v>1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6" width="9.140625" style="2"/>
    <col min="7" max="7" width="9.140625" style="96"/>
    <col min="8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2</v>
      </c>
      <c r="B3" s="4"/>
    </row>
    <row r="4" spans="1:8" x14ac:dyDescent="0.2">
      <c r="A4" s="5"/>
      <c r="B4" s="6"/>
      <c r="C4" s="7" t="s">
        <v>73</v>
      </c>
      <c r="D4" s="8"/>
      <c r="E4" s="7" t="s">
        <v>77</v>
      </c>
      <c r="F4" s="8"/>
      <c r="G4" s="7" t="s">
        <v>139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7" t="s">
        <v>41</v>
      </c>
      <c r="B6" s="58"/>
      <c r="C6" s="62">
        <v>340</v>
      </c>
      <c r="D6" s="63">
        <v>762</v>
      </c>
      <c r="E6" s="62" t="s">
        <v>92</v>
      </c>
      <c r="F6" s="63">
        <v>1053</v>
      </c>
      <c r="G6" s="62">
        <v>365</v>
      </c>
      <c r="H6" s="63">
        <v>867</v>
      </c>
    </row>
    <row r="7" spans="1:8" x14ac:dyDescent="0.2">
      <c r="A7" s="55" t="s">
        <v>42</v>
      </c>
      <c r="B7" s="17"/>
      <c r="C7" s="18">
        <v>340</v>
      </c>
      <c r="D7" s="19">
        <v>236</v>
      </c>
      <c r="E7" s="75">
        <v>368</v>
      </c>
      <c r="F7" s="19">
        <v>318</v>
      </c>
      <c r="G7" s="75">
        <v>380</v>
      </c>
      <c r="H7" s="19">
        <v>260</v>
      </c>
    </row>
    <row r="8" spans="1:8" ht="38.25" x14ac:dyDescent="0.2">
      <c r="A8" s="21">
        <v>4551</v>
      </c>
      <c r="B8" s="22" t="s">
        <v>7</v>
      </c>
      <c r="C8" s="23">
        <v>330</v>
      </c>
      <c r="D8" s="24">
        <v>140</v>
      </c>
      <c r="E8" s="23" t="s">
        <v>93</v>
      </c>
      <c r="F8" s="24">
        <v>170</v>
      </c>
      <c r="G8" s="23">
        <v>350</v>
      </c>
      <c r="H8" s="24">
        <v>142</v>
      </c>
    </row>
    <row r="9" spans="1:8" s="20" customFormat="1" ht="25.5" x14ac:dyDescent="0.2">
      <c r="A9" s="25">
        <v>4575</v>
      </c>
      <c r="B9" s="26" t="s">
        <v>8</v>
      </c>
      <c r="C9" s="14">
        <v>395</v>
      </c>
      <c r="D9" s="15">
        <v>96</v>
      </c>
      <c r="E9" s="14" t="s">
        <v>94</v>
      </c>
      <c r="F9" s="15">
        <v>148</v>
      </c>
      <c r="G9" s="14">
        <v>420</v>
      </c>
      <c r="H9" s="15">
        <v>118</v>
      </c>
    </row>
    <row r="10" spans="1:8" x14ac:dyDescent="0.2">
      <c r="A10" s="27" t="s">
        <v>43</v>
      </c>
      <c r="B10" s="28"/>
      <c r="C10" s="29">
        <v>285</v>
      </c>
      <c r="D10" s="30">
        <v>16</v>
      </c>
      <c r="E10" s="29" t="s">
        <v>80</v>
      </c>
      <c r="F10" s="30">
        <v>21</v>
      </c>
      <c r="G10" s="29">
        <v>335</v>
      </c>
      <c r="H10" s="30">
        <v>18</v>
      </c>
    </row>
    <row r="11" spans="1:8" x14ac:dyDescent="0.2">
      <c r="A11" s="25">
        <v>4517</v>
      </c>
      <c r="B11" s="26" t="s">
        <v>9</v>
      </c>
      <c r="C11" s="14"/>
      <c r="D11" s="15"/>
      <c r="E11" s="14" t="s">
        <v>83</v>
      </c>
      <c r="F11" s="15" t="s">
        <v>83</v>
      </c>
      <c r="G11" s="14"/>
      <c r="H11" s="15"/>
    </row>
    <row r="12" spans="1:8" x14ac:dyDescent="0.2">
      <c r="A12" s="21">
        <v>4518</v>
      </c>
      <c r="B12" s="22" t="s">
        <v>10</v>
      </c>
      <c r="C12" s="23" t="s">
        <v>57</v>
      </c>
      <c r="D12" s="24">
        <v>1</v>
      </c>
      <c r="E12" s="23" t="s">
        <v>75</v>
      </c>
      <c r="F12" s="24">
        <v>1</v>
      </c>
      <c r="G12" s="23" t="s">
        <v>75</v>
      </c>
      <c r="H12" s="24">
        <v>1</v>
      </c>
    </row>
    <row r="13" spans="1:8" x14ac:dyDescent="0.2">
      <c r="A13" s="25">
        <v>4519</v>
      </c>
      <c r="B13" s="26" t="s">
        <v>11</v>
      </c>
      <c r="C13" s="14">
        <v>300</v>
      </c>
      <c r="D13" s="15">
        <v>9</v>
      </c>
      <c r="E13" s="14">
        <v>298</v>
      </c>
      <c r="F13" s="15">
        <v>10</v>
      </c>
      <c r="G13" s="14">
        <v>330</v>
      </c>
      <c r="H13" s="15">
        <v>9</v>
      </c>
    </row>
    <row r="14" spans="1:8" x14ac:dyDescent="0.2">
      <c r="A14" s="21">
        <v>4550</v>
      </c>
      <c r="B14" s="22" t="s">
        <v>12</v>
      </c>
      <c r="C14" s="23" t="s">
        <v>57</v>
      </c>
      <c r="D14" s="24">
        <v>2</v>
      </c>
      <c r="E14" s="23" t="s">
        <v>83</v>
      </c>
      <c r="F14" s="24" t="s">
        <v>83</v>
      </c>
      <c r="G14" s="23" t="s">
        <v>75</v>
      </c>
      <c r="H14" s="24">
        <v>3</v>
      </c>
    </row>
    <row r="15" spans="1:8" ht="25.5" x14ac:dyDescent="0.2">
      <c r="A15" s="25">
        <v>4552</v>
      </c>
      <c r="B15" s="26" t="s">
        <v>13</v>
      </c>
      <c r="C15" s="14" t="s">
        <v>57</v>
      </c>
      <c r="D15" s="15">
        <v>3</v>
      </c>
      <c r="E15" s="14">
        <v>328</v>
      </c>
      <c r="F15" s="15">
        <v>6</v>
      </c>
      <c r="G15" s="14">
        <v>340</v>
      </c>
      <c r="H15" s="15">
        <v>5</v>
      </c>
    </row>
    <row r="16" spans="1:8" s="20" customFormat="1" x14ac:dyDescent="0.2">
      <c r="A16" s="21">
        <v>4553</v>
      </c>
      <c r="B16" s="22" t="s">
        <v>14</v>
      </c>
      <c r="C16" s="23" t="s">
        <v>57</v>
      </c>
      <c r="D16" s="24">
        <v>1</v>
      </c>
      <c r="E16" s="23" t="s">
        <v>75</v>
      </c>
      <c r="F16" s="24">
        <v>4</v>
      </c>
      <c r="G16" s="23"/>
      <c r="H16" s="24"/>
    </row>
    <row r="17" spans="1:8" x14ac:dyDescent="0.2">
      <c r="A17" s="55" t="s">
        <v>37</v>
      </c>
      <c r="B17" s="17"/>
      <c r="C17" s="18">
        <v>340</v>
      </c>
      <c r="D17" s="19">
        <v>505</v>
      </c>
      <c r="E17" s="18" t="s">
        <v>93</v>
      </c>
      <c r="F17" s="19">
        <v>707</v>
      </c>
      <c r="G17" s="18">
        <v>360</v>
      </c>
      <c r="H17" s="19">
        <v>584</v>
      </c>
    </row>
    <row r="18" spans="1:8" x14ac:dyDescent="0.2">
      <c r="A18" s="31">
        <v>4555</v>
      </c>
      <c r="B18" s="32" t="s">
        <v>15</v>
      </c>
      <c r="C18" s="33" t="s">
        <v>57</v>
      </c>
      <c r="D18" s="34">
        <v>3</v>
      </c>
      <c r="E18" s="33" t="s">
        <v>75</v>
      </c>
      <c r="F18" s="34">
        <v>3</v>
      </c>
      <c r="G18" s="33" t="s">
        <v>75</v>
      </c>
      <c r="H18" s="34">
        <v>2</v>
      </c>
    </row>
    <row r="19" spans="1:8" ht="25.5" x14ac:dyDescent="0.2">
      <c r="A19" s="25">
        <v>4556</v>
      </c>
      <c r="B19" s="26" t="s">
        <v>16</v>
      </c>
      <c r="C19" s="14">
        <v>340</v>
      </c>
      <c r="D19" s="15">
        <v>60</v>
      </c>
      <c r="E19" s="14" t="s">
        <v>93</v>
      </c>
      <c r="F19" s="15">
        <v>112</v>
      </c>
      <c r="G19" s="14">
        <v>365</v>
      </c>
      <c r="H19" s="15">
        <v>68</v>
      </c>
    </row>
    <row r="20" spans="1:8" x14ac:dyDescent="0.2">
      <c r="A20" s="31">
        <v>4557</v>
      </c>
      <c r="B20" s="32" t="s">
        <v>64</v>
      </c>
      <c r="C20" s="33">
        <v>340</v>
      </c>
      <c r="D20" s="34">
        <v>120</v>
      </c>
      <c r="E20" s="33" t="s">
        <v>93</v>
      </c>
      <c r="F20" s="34">
        <v>128</v>
      </c>
      <c r="G20" s="33">
        <v>360</v>
      </c>
      <c r="H20" s="34">
        <v>135</v>
      </c>
    </row>
    <row r="21" spans="1:8" x14ac:dyDescent="0.2">
      <c r="A21" s="25">
        <v>4558</v>
      </c>
      <c r="B21" s="26" t="s">
        <v>17</v>
      </c>
      <c r="C21" s="14">
        <v>360</v>
      </c>
      <c r="D21" s="15">
        <v>151</v>
      </c>
      <c r="E21" s="14" t="s">
        <v>95</v>
      </c>
      <c r="F21" s="15">
        <v>196</v>
      </c>
      <c r="G21" s="14">
        <v>380</v>
      </c>
      <c r="H21" s="15">
        <v>147</v>
      </c>
    </row>
    <row r="22" spans="1:8" x14ac:dyDescent="0.2">
      <c r="A22" s="31">
        <v>4559</v>
      </c>
      <c r="B22" s="32" t="s">
        <v>18</v>
      </c>
      <c r="C22" s="33" t="s">
        <v>57</v>
      </c>
      <c r="D22" s="34">
        <v>3</v>
      </c>
      <c r="E22" s="33" t="s">
        <v>88</v>
      </c>
      <c r="F22" s="34">
        <v>12</v>
      </c>
      <c r="G22" s="33">
        <v>295</v>
      </c>
      <c r="H22" s="34">
        <v>20</v>
      </c>
    </row>
    <row r="23" spans="1:8" ht="51" x14ac:dyDescent="0.2">
      <c r="A23" s="25">
        <v>4560</v>
      </c>
      <c r="B23" s="26" t="s">
        <v>19</v>
      </c>
      <c r="C23" s="14">
        <v>270</v>
      </c>
      <c r="D23" s="15">
        <v>36</v>
      </c>
      <c r="E23" s="74">
        <v>283</v>
      </c>
      <c r="F23" s="15">
        <v>54</v>
      </c>
      <c r="G23" s="74">
        <v>280</v>
      </c>
      <c r="H23" s="15">
        <v>51</v>
      </c>
    </row>
    <row r="24" spans="1:8" x14ac:dyDescent="0.2">
      <c r="A24" s="31">
        <v>4564</v>
      </c>
      <c r="B24" s="32" t="s">
        <v>20</v>
      </c>
      <c r="C24" s="33">
        <v>365</v>
      </c>
      <c r="D24" s="34">
        <v>33</v>
      </c>
      <c r="E24" s="33">
        <v>383</v>
      </c>
      <c r="F24" s="34">
        <v>56</v>
      </c>
      <c r="G24" s="33">
        <v>400</v>
      </c>
      <c r="H24" s="34">
        <v>46</v>
      </c>
    </row>
    <row r="25" spans="1:8" x14ac:dyDescent="0.2">
      <c r="A25" s="25">
        <v>4572</v>
      </c>
      <c r="B25" s="26" t="s">
        <v>21</v>
      </c>
      <c r="C25" s="14">
        <v>360</v>
      </c>
      <c r="D25" s="15">
        <v>37</v>
      </c>
      <c r="E25" s="14" t="s">
        <v>84</v>
      </c>
      <c r="F25" s="15">
        <v>57</v>
      </c>
      <c r="G25" s="14">
        <v>385</v>
      </c>
      <c r="H25" s="15">
        <v>48</v>
      </c>
    </row>
    <row r="26" spans="1:8" s="20" customFormat="1" ht="25.5" x14ac:dyDescent="0.2">
      <c r="A26" s="31">
        <v>4573</v>
      </c>
      <c r="B26" s="32" t="s">
        <v>22</v>
      </c>
      <c r="C26" s="33">
        <v>350</v>
      </c>
      <c r="D26" s="34">
        <v>62</v>
      </c>
      <c r="E26" s="33" t="s">
        <v>93</v>
      </c>
      <c r="F26" s="34">
        <v>89</v>
      </c>
      <c r="G26" s="33">
        <v>360</v>
      </c>
      <c r="H26" s="34">
        <v>67</v>
      </c>
    </row>
    <row r="27" spans="1:8" x14ac:dyDescent="0.2">
      <c r="A27" s="5" t="s">
        <v>38</v>
      </c>
      <c r="B27" s="17"/>
      <c r="C27" s="18">
        <v>280</v>
      </c>
      <c r="D27" s="19">
        <v>5</v>
      </c>
      <c r="E27" s="18" t="s">
        <v>80</v>
      </c>
      <c r="F27" s="19">
        <v>7</v>
      </c>
      <c r="G27" s="18">
        <v>390</v>
      </c>
      <c r="H27" s="19">
        <v>5</v>
      </c>
    </row>
    <row r="28" spans="1:8" x14ac:dyDescent="0.2">
      <c r="A28" s="31">
        <v>4554</v>
      </c>
      <c r="B28" s="32" t="s">
        <v>23</v>
      </c>
      <c r="C28" s="33" t="s">
        <v>57</v>
      </c>
      <c r="D28" s="34">
        <v>1</v>
      </c>
      <c r="E28" s="33" t="s">
        <v>75</v>
      </c>
      <c r="F28" s="34">
        <v>1</v>
      </c>
      <c r="G28" s="33"/>
      <c r="H28" s="34"/>
    </row>
    <row r="29" spans="1:8" ht="25.5" x14ac:dyDescent="0.2">
      <c r="A29" s="25">
        <v>4561</v>
      </c>
      <c r="B29" s="26" t="s">
        <v>24</v>
      </c>
      <c r="C29" s="14" t="s">
        <v>57</v>
      </c>
      <c r="D29" s="15">
        <v>3</v>
      </c>
      <c r="E29" s="74" t="s">
        <v>75</v>
      </c>
      <c r="F29" s="15">
        <v>3</v>
      </c>
      <c r="G29" s="74" t="s">
        <v>75</v>
      </c>
      <c r="H29" s="15">
        <v>2</v>
      </c>
    </row>
    <row r="30" spans="1:8" ht="25.5" x14ac:dyDescent="0.2">
      <c r="A30" s="31">
        <v>4562</v>
      </c>
      <c r="B30" s="32" t="s">
        <v>25</v>
      </c>
      <c r="C30" s="33" t="s">
        <v>57</v>
      </c>
      <c r="D30" s="34">
        <v>1</v>
      </c>
      <c r="E30" s="33" t="s">
        <v>75</v>
      </c>
      <c r="F30" s="34">
        <v>3</v>
      </c>
      <c r="G30" s="33" t="s">
        <v>75</v>
      </c>
      <c r="H30" s="34">
        <v>3</v>
      </c>
    </row>
    <row r="31" spans="1:8" s="20" customFormat="1" x14ac:dyDescent="0.2">
      <c r="A31" s="70">
        <v>4574</v>
      </c>
      <c r="B31" s="71" t="s">
        <v>26</v>
      </c>
      <c r="C31" s="72"/>
      <c r="D31" s="73"/>
      <c r="E31" s="72" t="s">
        <v>83</v>
      </c>
      <c r="F31" s="73" t="s">
        <v>83</v>
      </c>
      <c r="G31" s="72"/>
      <c r="H31" s="73"/>
    </row>
    <row r="32" spans="1:8" s="20" customFormat="1" ht="14.25" customHeight="1" x14ac:dyDescent="0.2">
      <c r="A32" s="5" t="s">
        <v>70</v>
      </c>
      <c r="B32" s="26"/>
      <c r="C32" s="18">
        <v>390</v>
      </c>
      <c r="D32" s="19">
        <v>84</v>
      </c>
      <c r="E32" s="75" t="s">
        <v>96</v>
      </c>
      <c r="F32" s="19">
        <v>101</v>
      </c>
      <c r="G32" s="75">
        <v>400</v>
      </c>
      <c r="H32" s="19">
        <v>78</v>
      </c>
    </row>
    <row r="33" spans="1:8" x14ac:dyDescent="0.2">
      <c r="A33" s="56" t="s">
        <v>39</v>
      </c>
      <c r="B33" s="35"/>
      <c r="C33" s="36">
        <v>390</v>
      </c>
      <c r="D33" s="37">
        <v>83</v>
      </c>
      <c r="E33" s="36">
        <v>388</v>
      </c>
      <c r="F33" s="37">
        <v>96</v>
      </c>
      <c r="G33" s="36">
        <v>400</v>
      </c>
      <c r="H33" s="37">
        <v>74</v>
      </c>
    </row>
    <row r="34" spans="1:8" ht="25.5" x14ac:dyDescent="0.2">
      <c r="A34" s="25">
        <v>4565</v>
      </c>
      <c r="B34" s="26" t="s">
        <v>27</v>
      </c>
      <c r="C34" s="14" t="s">
        <v>57</v>
      </c>
      <c r="D34" s="15">
        <v>4</v>
      </c>
      <c r="E34" s="74" t="s">
        <v>97</v>
      </c>
      <c r="F34" s="15">
        <v>13</v>
      </c>
      <c r="G34" s="74">
        <v>370</v>
      </c>
      <c r="H34" s="15">
        <v>7</v>
      </c>
    </row>
    <row r="35" spans="1:8" x14ac:dyDescent="0.2">
      <c r="A35" s="38">
        <v>4566</v>
      </c>
      <c r="B35" s="39" t="s">
        <v>28</v>
      </c>
      <c r="C35" s="40">
        <v>370</v>
      </c>
      <c r="D35" s="41">
        <v>36</v>
      </c>
      <c r="E35" s="40" t="s">
        <v>98</v>
      </c>
      <c r="F35" s="41">
        <v>41</v>
      </c>
      <c r="G35" s="40">
        <v>400</v>
      </c>
      <c r="H35" s="41">
        <v>22</v>
      </c>
    </row>
    <row r="36" spans="1:8" s="20" customFormat="1" ht="25.5" x14ac:dyDescent="0.2">
      <c r="A36" s="25">
        <v>4567</v>
      </c>
      <c r="B36" s="26" t="s">
        <v>29</v>
      </c>
      <c r="C36" s="14">
        <v>400</v>
      </c>
      <c r="D36" s="15">
        <v>43</v>
      </c>
      <c r="E36" s="14" t="s">
        <v>99</v>
      </c>
      <c r="F36" s="15">
        <v>42</v>
      </c>
      <c r="G36" s="14">
        <v>420</v>
      </c>
      <c r="H36" s="15">
        <v>45</v>
      </c>
    </row>
    <row r="37" spans="1:8" x14ac:dyDescent="0.2">
      <c r="A37" s="42" t="s">
        <v>40</v>
      </c>
      <c r="B37" s="35"/>
      <c r="C37" s="36" t="s">
        <v>57</v>
      </c>
      <c r="D37" s="37">
        <v>1</v>
      </c>
      <c r="E37" s="36" t="s">
        <v>88</v>
      </c>
      <c r="F37" s="37">
        <v>5</v>
      </c>
      <c r="G37" s="36" t="s">
        <v>75</v>
      </c>
      <c r="H37" s="37">
        <v>4</v>
      </c>
    </row>
    <row r="38" spans="1:8" x14ac:dyDescent="0.2">
      <c r="A38" s="25">
        <v>4563</v>
      </c>
      <c r="B38" s="26" t="s">
        <v>30</v>
      </c>
      <c r="C38" s="14"/>
      <c r="D38" s="15"/>
      <c r="E38" s="14" t="s">
        <v>75</v>
      </c>
      <c r="F38" s="15">
        <v>3</v>
      </c>
      <c r="G38" s="14" t="s">
        <v>75</v>
      </c>
      <c r="H38" s="15">
        <v>1</v>
      </c>
    </row>
    <row r="39" spans="1:8" x14ac:dyDescent="0.2">
      <c r="A39" s="38">
        <v>4568</v>
      </c>
      <c r="B39" s="39" t="s">
        <v>31</v>
      </c>
      <c r="C39" s="40" t="s">
        <v>57</v>
      </c>
      <c r="D39" s="41">
        <v>1</v>
      </c>
      <c r="E39" s="40" t="s">
        <v>75</v>
      </c>
      <c r="F39" s="41">
        <v>2</v>
      </c>
      <c r="G39" s="40" t="s">
        <v>75</v>
      </c>
      <c r="H39" s="41">
        <v>2</v>
      </c>
    </row>
    <row r="40" spans="1:8" x14ac:dyDescent="0.2">
      <c r="A40" s="25">
        <v>4569</v>
      </c>
      <c r="B40" s="26" t="s">
        <v>32</v>
      </c>
      <c r="C40" s="14"/>
      <c r="D40" s="15"/>
      <c r="E40" s="14" t="s">
        <v>83</v>
      </c>
      <c r="F40" s="15" t="s">
        <v>83</v>
      </c>
      <c r="G40" s="14" t="s">
        <v>75</v>
      </c>
      <c r="H40" s="15">
        <v>1</v>
      </c>
    </row>
    <row r="41" spans="1:8" s="20" customFormat="1" x14ac:dyDescent="0.2">
      <c r="A41" s="44">
        <v>4571</v>
      </c>
      <c r="B41" s="45" t="s">
        <v>33</v>
      </c>
      <c r="C41" s="46"/>
      <c r="D41" s="47"/>
      <c r="E41" s="46" t="s">
        <v>83</v>
      </c>
      <c r="F41" s="47" t="s">
        <v>83</v>
      </c>
      <c r="G41" s="46"/>
      <c r="H41" s="47"/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45</v>
      </c>
      <c r="B3" s="4"/>
    </row>
    <row r="4" spans="1:8" x14ac:dyDescent="0.2">
      <c r="A4" s="5"/>
      <c r="B4" s="6"/>
      <c r="C4" s="7" t="s">
        <v>73</v>
      </c>
      <c r="D4" s="8"/>
      <c r="E4" s="7" t="s">
        <v>77</v>
      </c>
      <c r="F4" s="8"/>
      <c r="G4" s="7" t="s">
        <v>139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7" t="s">
        <v>41</v>
      </c>
      <c r="B6" s="58"/>
      <c r="C6" s="62">
        <v>420</v>
      </c>
      <c r="D6" s="63">
        <v>285</v>
      </c>
      <c r="E6" s="78" t="s">
        <v>94</v>
      </c>
      <c r="F6" s="79">
        <v>359</v>
      </c>
      <c r="G6" s="78">
        <v>440</v>
      </c>
      <c r="H6" s="79">
        <v>285</v>
      </c>
    </row>
    <row r="7" spans="1:8" x14ac:dyDescent="0.2">
      <c r="A7" s="55" t="s">
        <v>42</v>
      </c>
      <c r="B7" s="17"/>
      <c r="C7" s="18">
        <v>430</v>
      </c>
      <c r="D7" s="19">
        <v>104</v>
      </c>
      <c r="E7" s="75" t="s">
        <v>100</v>
      </c>
      <c r="F7" s="80">
        <v>109</v>
      </c>
      <c r="G7" s="75">
        <v>450</v>
      </c>
      <c r="H7" s="80">
        <v>89</v>
      </c>
    </row>
    <row r="8" spans="1:8" ht="38.25" x14ac:dyDescent="0.2">
      <c r="A8" s="21">
        <v>4551</v>
      </c>
      <c r="B8" s="22" t="s">
        <v>7</v>
      </c>
      <c r="C8" s="23">
        <v>415</v>
      </c>
      <c r="D8" s="24">
        <v>70</v>
      </c>
      <c r="E8" s="76" t="s">
        <v>94</v>
      </c>
      <c r="F8" s="81">
        <v>72</v>
      </c>
      <c r="G8" s="76">
        <v>430</v>
      </c>
      <c r="H8" s="81">
        <v>56</v>
      </c>
    </row>
    <row r="9" spans="1:8" s="20" customFormat="1" ht="25.5" x14ac:dyDescent="0.2">
      <c r="A9" s="25">
        <v>4575</v>
      </c>
      <c r="B9" s="26" t="s">
        <v>8</v>
      </c>
      <c r="C9" s="14">
        <v>460</v>
      </c>
      <c r="D9" s="15">
        <v>34</v>
      </c>
      <c r="E9" s="74" t="s">
        <v>101</v>
      </c>
      <c r="F9" s="82">
        <v>37</v>
      </c>
      <c r="G9" s="74">
        <v>530</v>
      </c>
      <c r="H9" s="82">
        <v>33</v>
      </c>
    </row>
    <row r="10" spans="1:8" x14ac:dyDescent="0.2">
      <c r="A10" s="27" t="s">
        <v>43</v>
      </c>
      <c r="B10" s="28"/>
      <c r="C10" s="29">
        <v>370</v>
      </c>
      <c r="D10" s="30">
        <v>17</v>
      </c>
      <c r="E10" s="83" t="s">
        <v>95</v>
      </c>
      <c r="F10" s="84">
        <v>12</v>
      </c>
      <c r="G10" s="83">
        <v>367.5</v>
      </c>
      <c r="H10" s="84">
        <v>8</v>
      </c>
    </row>
    <row r="11" spans="1:8" x14ac:dyDescent="0.2">
      <c r="A11" s="25">
        <v>4517</v>
      </c>
      <c r="B11" s="26" t="s">
        <v>9</v>
      </c>
      <c r="C11" s="14"/>
      <c r="D11" s="15"/>
      <c r="E11" s="74" t="s">
        <v>83</v>
      </c>
      <c r="F11" s="82" t="s">
        <v>83</v>
      </c>
      <c r="G11" s="74"/>
      <c r="H11" s="82"/>
    </row>
    <row r="12" spans="1:8" x14ac:dyDescent="0.2">
      <c r="A12" s="21">
        <v>4518</v>
      </c>
      <c r="B12" s="22" t="s">
        <v>10</v>
      </c>
      <c r="C12" s="23" t="s">
        <v>57</v>
      </c>
      <c r="D12" s="24">
        <v>1</v>
      </c>
      <c r="E12" s="76" t="s">
        <v>75</v>
      </c>
      <c r="F12" s="81">
        <v>1</v>
      </c>
      <c r="G12" s="76" t="s">
        <v>75</v>
      </c>
      <c r="H12" s="81">
        <v>1</v>
      </c>
    </row>
    <row r="13" spans="1:8" x14ac:dyDescent="0.2">
      <c r="A13" s="25">
        <v>4519</v>
      </c>
      <c r="B13" s="26" t="s">
        <v>11</v>
      </c>
      <c r="C13" s="14">
        <v>370</v>
      </c>
      <c r="D13" s="15">
        <v>14</v>
      </c>
      <c r="E13" s="74" t="s">
        <v>95</v>
      </c>
      <c r="F13" s="82">
        <v>8</v>
      </c>
      <c r="G13" s="74" t="s">
        <v>75</v>
      </c>
      <c r="H13" s="82">
        <v>3</v>
      </c>
    </row>
    <row r="14" spans="1:8" x14ac:dyDescent="0.2">
      <c r="A14" s="21">
        <v>4550</v>
      </c>
      <c r="B14" s="22" t="s">
        <v>12</v>
      </c>
      <c r="C14" s="23"/>
      <c r="D14" s="24"/>
      <c r="E14" s="76" t="s">
        <v>75</v>
      </c>
      <c r="F14" s="81">
        <v>1</v>
      </c>
      <c r="G14" s="76" t="s">
        <v>75</v>
      </c>
      <c r="H14" s="81">
        <v>3</v>
      </c>
    </row>
    <row r="15" spans="1:8" ht="25.5" x14ac:dyDescent="0.2">
      <c r="A15" s="25">
        <v>4552</v>
      </c>
      <c r="B15" s="26" t="s">
        <v>13</v>
      </c>
      <c r="C15" s="14" t="s">
        <v>57</v>
      </c>
      <c r="D15" s="15">
        <v>2</v>
      </c>
      <c r="E15" s="74" t="s">
        <v>75</v>
      </c>
      <c r="F15" s="82">
        <v>2</v>
      </c>
      <c r="G15" s="74" t="s">
        <v>75</v>
      </c>
      <c r="H15" s="82">
        <v>1</v>
      </c>
    </row>
    <row r="16" spans="1:8" s="20" customFormat="1" x14ac:dyDescent="0.2">
      <c r="A16" s="21">
        <v>4553</v>
      </c>
      <c r="B16" s="22" t="s">
        <v>14</v>
      </c>
      <c r="C16" s="23"/>
      <c r="D16" s="24"/>
      <c r="E16" s="76" t="s">
        <v>83</v>
      </c>
      <c r="F16" s="81" t="s">
        <v>83</v>
      </c>
      <c r="G16" s="76"/>
      <c r="H16" s="81"/>
    </row>
    <row r="17" spans="1:8" x14ac:dyDescent="0.2">
      <c r="A17" s="55" t="s">
        <v>37</v>
      </c>
      <c r="B17" s="17"/>
      <c r="C17" s="18">
        <v>430</v>
      </c>
      <c r="D17" s="19">
        <v>163</v>
      </c>
      <c r="E17" s="75" t="s">
        <v>94</v>
      </c>
      <c r="F17" s="80">
        <v>237</v>
      </c>
      <c r="G17" s="75">
        <v>435</v>
      </c>
      <c r="H17" s="80">
        <v>188</v>
      </c>
    </row>
    <row r="18" spans="1:8" x14ac:dyDescent="0.2">
      <c r="A18" s="31">
        <v>4555</v>
      </c>
      <c r="B18" s="32" t="s">
        <v>15</v>
      </c>
      <c r="C18" s="33"/>
      <c r="D18" s="34"/>
      <c r="E18" s="77" t="s">
        <v>83</v>
      </c>
      <c r="F18" s="85" t="s">
        <v>83</v>
      </c>
      <c r="G18" s="77" t="s">
        <v>75</v>
      </c>
      <c r="H18" s="85">
        <v>3</v>
      </c>
    </row>
    <row r="19" spans="1:8" ht="25.5" x14ac:dyDescent="0.2">
      <c r="A19" s="25">
        <v>4556</v>
      </c>
      <c r="B19" s="26" t="s">
        <v>16</v>
      </c>
      <c r="C19" s="14">
        <v>415</v>
      </c>
      <c r="D19" s="15">
        <v>15</v>
      </c>
      <c r="E19" s="74">
        <v>408</v>
      </c>
      <c r="F19" s="82">
        <v>48</v>
      </c>
      <c r="G19" s="74">
        <v>420</v>
      </c>
      <c r="H19" s="82">
        <v>27</v>
      </c>
    </row>
    <row r="20" spans="1:8" x14ac:dyDescent="0.2">
      <c r="A20" s="31">
        <v>4557</v>
      </c>
      <c r="B20" s="61" t="s">
        <v>64</v>
      </c>
      <c r="C20" s="33">
        <v>440</v>
      </c>
      <c r="D20" s="34">
        <v>36</v>
      </c>
      <c r="E20" s="77" t="s">
        <v>102</v>
      </c>
      <c r="F20" s="85">
        <v>44</v>
      </c>
      <c r="G20" s="77">
        <v>455</v>
      </c>
      <c r="H20" s="85">
        <v>36</v>
      </c>
    </row>
    <row r="21" spans="1:8" x14ac:dyDescent="0.2">
      <c r="A21" s="25">
        <v>4558</v>
      </c>
      <c r="B21" s="26" t="s">
        <v>17</v>
      </c>
      <c r="C21" s="14">
        <v>415</v>
      </c>
      <c r="D21" s="15">
        <v>49</v>
      </c>
      <c r="E21" s="74" t="s">
        <v>94</v>
      </c>
      <c r="F21" s="82">
        <v>62</v>
      </c>
      <c r="G21" s="74">
        <v>432.5</v>
      </c>
      <c r="H21" s="82">
        <v>52</v>
      </c>
    </row>
    <row r="22" spans="1:8" x14ac:dyDescent="0.2">
      <c r="A22" s="31">
        <v>4559</v>
      </c>
      <c r="B22" s="32" t="s">
        <v>18</v>
      </c>
      <c r="C22" s="33" t="s">
        <v>57</v>
      </c>
      <c r="D22" s="34">
        <v>1</v>
      </c>
      <c r="E22" s="77" t="s">
        <v>75</v>
      </c>
      <c r="F22" s="85">
        <v>1</v>
      </c>
      <c r="G22" s="77" t="s">
        <v>75</v>
      </c>
      <c r="H22" s="85">
        <v>3</v>
      </c>
    </row>
    <row r="23" spans="1:8" ht="51" x14ac:dyDescent="0.2">
      <c r="A23" s="25">
        <v>4560</v>
      </c>
      <c r="B23" s="26" t="s">
        <v>19</v>
      </c>
      <c r="C23" s="14">
        <v>330</v>
      </c>
      <c r="D23" s="15">
        <v>8</v>
      </c>
      <c r="E23" s="74" t="s">
        <v>93</v>
      </c>
      <c r="F23" s="82">
        <v>11</v>
      </c>
      <c r="G23" s="74">
        <v>350</v>
      </c>
      <c r="H23" s="82">
        <v>13</v>
      </c>
    </row>
    <row r="24" spans="1:8" x14ac:dyDescent="0.2">
      <c r="A24" s="31">
        <v>4564</v>
      </c>
      <c r="B24" s="32" t="s">
        <v>20</v>
      </c>
      <c r="C24" s="33">
        <v>470</v>
      </c>
      <c r="D24" s="34">
        <v>14</v>
      </c>
      <c r="E24" s="77" t="s">
        <v>103</v>
      </c>
      <c r="F24" s="85">
        <v>23</v>
      </c>
      <c r="G24" s="77">
        <v>435</v>
      </c>
      <c r="H24" s="85">
        <v>16</v>
      </c>
    </row>
    <row r="25" spans="1:8" x14ac:dyDescent="0.2">
      <c r="A25" s="25">
        <v>4572</v>
      </c>
      <c r="B25" s="26" t="s">
        <v>21</v>
      </c>
      <c r="C25" s="14">
        <v>460</v>
      </c>
      <c r="D25" s="15">
        <v>12</v>
      </c>
      <c r="E25" s="74" t="s">
        <v>104</v>
      </c>
      <c r="F25" s="82">
        <v>11</v>
      </c>
      <c r="G25" s="74">
        <v>550</v>
      </c>
      <c r="H25" s="82">
        <v>12</v>
      </c>
    </row>
    <row r="26" spans="1:8" s="20" customFormat="1" ht="25.5" x14ac:dyDescent="0.2">
      <c r="A26" s="31">
        <v>4573</v>
      </c>
      <c r="B26" s="32" t="s">
        <v>22</v>
      </c>
      <c r="C26" s="33">
        <v>440</v>
      </c>
      <c r="D26" s="34">
        <v>28</v>
      </c>
      <c r="E26" s="77" t="s">
        <v>105</v>
      </c>
      <c r="F26" s="85">
        <v>37</v>
      </c>
      <c r="G26" s="77">
        <v>467.5</v>
      </c>
      <c r="H26" s="85">
        <v>26</v>
      </c>
    </row>
    <row r="27" spans="1:8" x14ac:dyDescent="0.2">
      <c r="A27" s="5" t="s">
        <v>38</v>
      </c>
      <c r="B27" s="17"/>
      <c r="C27" s="18" t="s">
        <v>57</v>
      </c>
      <c r="D27" s="19">
        <v>1</v>
      </c>
      <c r="E27" s="75" t="s">
        <v>75</v>
      </c>
      <c r="F27" s="80">
        <v>1</v>
      </c>
      <c r="G27" s="75"/>
      <c r="H27" s="80"/>
    </row>
    <row r="28" spans="1:8" x14ac:dyDescent="0.2">
      <c r="A28" s="31">
        <v>4554</v>
      </c>
      <c r="B28" s="32" t="s">
        <v>23</v>
      </c>
      <c r="C28" s="33"/>
      <c r="D28" s="34"/>
      <c r="E28" s="77" t="s">
        <v>83</v>
      </c>
      <c r="F28" s="85" t="s">
        <v>83</v>
      </c>
      <c r="G28" s="77"/>
      <c r="H28" s="85"/>
    </row>
    <row r="29" spans="1:8" ht="25.5" x14ac:dyDescent="0.2">
      <c r="A29" s="25">
        <v>4561</v>
      </c>
      <c r="B29" s="26" t="s">
        <v>24</v>
      </c>
      <c r="C29" s="14" t="s">
        <v>57</v>
      </c>
      <c r="D29" s="15">
        <v>1</v>
      </c>
      <c r="E29" s="74" t="s">
        <v>75</v>
      </c>
      <c r="F29" s="82">
        <v>1</v>
      </c>
      <c r="G29" s="74"/>
      <c r="H29" s="82"/>
    </row>
    <row r="30" spans="1:8" ht="25.5" x14ac:dyDescent="0.2">
      <c r="A30" s="31">
        <v>4562</v>
      </c>
      <c r="B30" s="32" t="s">
        <v>25</v>
      </c>
      <c r="C30" s="33"/>
      <c r="D30" s="34"/>
      <c r="E30" s="77" t="s">
        <v>83</v>
      </c>
      <c r="F30" s="85" t="s">
        <v>83</v>
      </c>
      <c r="G30" s="77"/>
      <c r="H30" s="85"/>
    </row>
    <row r="31" spans="1:8" s="20" customFormat="1" x14ac:dyDescent="0.2">
      <c r="A31" s="70">
        <v>4574</v>
      </c>
      <c r="B31" s="71" t="s">
        <v>26</v>
      </c>
      <c r="C31" s="72"/>
      <c r="D31" s="73"/>
      <c r="E31" s="86" t="s">
        <v>83</v>
      </c>
      <c r="F31" s="87" t="s">
        <v>83</v>
      </c>
      <c r="G31" s="86"/>
      <c r="H31" s="87"/>
    </row>
    <row r="32" spans="1:8" s="20" customFormat="1" ht="14.25" customHeight="1" x14ac:dyDescent="0.2">
      <c r="A32" s="5" t="s">
        <v>70</v>
      </c>
      <c r="B32" s="26"/>
      <c r="C32" s="18">
        <v>450</v>
      </c>
      <c r="D32" s="19">
        <v>14</v>
      </c>
      <c r="E32" s="75">
        <v>448</v>
      </c>
      <c r="F32" s="80">
        <v>26</v>
      </c>
      <c r="G32" s="75">
        <v>550</v>
      </c>
      <c r="H32" s="80">
        <v>25</v>
      </c>
    </row>
    <row r="33" spans="1:8" x14ac:dyDescent="0.2">
      <c r="A33" s="56" t="s">
        <v>39</v>
      </c>
      <c r="B33" s="35"/>
      <c r="C33" s="36">
        <v>450</v>
      </c>
      <c r="D33" s="37">
        <v>14</v>
      </c>
      <c r="E33" s="88" t="s">
        <v>101</v>
      </c>
      <c r="F33" s="89">
        <v>24</v>
      </c>
      <c r="G33" s="88">
        <v>550</v>
      </c>
      <c r="H33" s="89">
        <v>24</v>
      </c>
    </row>
    <row r="34" spans="1:8" ht="25.5" x14ac:dyDescent="0.2">
      <c r="A34" s="25">
        <v>4565</v>
      </c>
      <c r="B34" s="26" t="s">
        <v>27</v>
      </c>
      <c r="C34" s="14" t="s">
        <v>57</v>
      </c>
      <c r="D34" s="15">
        <v>1</v>
      </c>
      <c r="E34" s="74" t="s">
        <v>75</v>
      </c>
      <c r="F34" s="82">
        <v>1</v>
      </c>
      <c r="G34" s="74" t="s">
        <v>75</v>
      </c>
      <c r="H34" s="82">
        <v>2</v>
      </c>
    </row>
    <row r="35" spans="1:8" x14ac:dyDescent="0.2">
      <c r="A35" s="38">
        <v>4566</v>
      </c>
      <c r="B35" s="39" t="s">
        <v>28</v>
      </c>
      <c r="C35" s="40">
        <v>450</v>
      </c>
      <c r="D35" s="41">
        <v>5</v>
      </c>
      <c r="E35" s="90" t="s">
        <v>105</v>
      </c>
      <c r="F35" s="91">
        <v>8</v>
      </c>
      <c r="G35" s="90">
        <v>500</v>
      </c>
      <c r="H35" s="91">
        <v>7</v>
      </c>
    </row>
    <row r="36" spans="1:8" s="20" customFormat="1" ht="25.5" x14ac:dyDescent="0.2">
      <c r="A36" s="25">
        <v>4567</v>
      </c>
      <c r="B36" s="26" t="s">
        <v>29</v>
      </c>
      <c r="C36" s="14">
        <v>510</v>
      </c>
      <c r="D36" s="15">
        <v>8</v>
      </c>
      <c r="E36" s="74" t="s">
        <v>106</v>
      </c>
      <c r="F36" s="82">
        <v>15</v>
      </c>
      <c r="G36" s="74">
        <v>580</v>
      </c>
      <c r="H36" s="82">
        <v>15</v>
      </c>
    </row>
    <row r="37" spans="1:8" x14ac:dyDescent="0.2">
      <c r="A37" s="42" t="s">
        <v>40</v>
      </c>
      <c r="B37" s="35"/>
      <c r="C37" s="36"/>
      <c r="D37" s="37"/>
      <c r="E37" s="88" t="s">
        <v>75</v>
      </c>
      <c r="F37" s="89">
        <v>2</v>
      </c>
      <c r="G37" s="88" t="s">
        <v>75</v>
      </c>
      <c r="H37" s="89">
        <v>1</v>
      </c>
    </row>
    <row r="38" spans="1:8" x14ac:dyDescent="0.2">
      <c r="A38" s="25">
        <v>4563</v>
      </c>
      <c r="B38" s="26" t="s">
        <v>30</v>
      </c>
      <c r="C38" s="14"/>
      <c r="D38" s="15"/>
      <c r="E38" s="74" t="s">
        <v>75</v>
      </c>
      <c r="F38" s="82">
        <v>2</v>
      </c>
      <c r="G38" s="74" t="s">
        <v>75</v>
      </c>
      <c r="H38" s="82">
        <v>1</v>
      </c>
    </row>
    <row r="39" spans="1:8" x14ac:dyDescent="0.2">
      <c r="A39" s="38">
        <v>4568</v>
      </c>
      <c r="B39" s="39" t="s">
        <v>31</v>
      </c>
      <c r="C39" s="40"/>
      <c r="D39" s="41"/>
      <c r="E39" s="90" t="s">
        <v>83</v>
      </c>
      <c r="F39" s="91" t="s">
        <v>83</v>
      </c>
      <c r="G39" s="90"/>
      <c r="H39" s="91"/>
    </row>
    <row r="40" spans="1:8" x14ac:dyDescent="0.2">
      <c r="A40" s="25">
        <v>4569</v>
      </c>
      <c r="B40" s="26" t="s">
        <v>32</v>
      </c>
      <c r="C40" s="14"/>
      <c r="D40" s="15"/>
      <c r="E40" s="74" t="s">
        <v>83</v>
      </c>
      <c r="F40" s="82" t="s">
        <v>83</v>
      </c>
      <c r="G40" s="74"/>
      <c r="H40" s="82"/>
    </row>
    <row r="41" spans="1:8" s="20" customFormat="1" x14ac:dyDescent="0.2">
      <c r="A41" s="44">
        <v>4571</v>
      </c>
      <c r="B41" s="45" t="s">
        <v>33</v>
      </c>
      <c r="C41" s="46"/>
      <c r="D41" s="47"/>
      <c r="E41" s="92" t="s">
        <v>83</v>
      </c>
      <c r="F41" s="93" t="s">
        <v>83</v>
      </c>
      <c r="G41" s="92"/>
      <c r="H41" s="93"/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46</v>
      </c>
      <c r="B3" s="4"/>
    </row>
    <row r="4" spans="1:8" x14ac:dyDescent="0.2">
      <c r="A4" s="5"/>
      <c r="B4" s="6"/>
      <c r="C4" s="7" t="s">
        <v>73</v>
      </c>
      <c r="D4" s="8"/>
      <c r="E4" s="7" t="s">
        <v>77</v>
      </c>
      <c r="F4" s="8"/>
      <c r="G4" s="7" t="s">
        <v>139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7" t="s">
        <v>41</v>
      </c>
      <c r="B6" s="58"/>
      <c r="C6" s="62">
        <v>350</v>
      </c>
      <c r="D6" s="63">
        <v>94</v>
      </c>
      <c r="E6" s="78" t="s">
        <v>84</v>
      </c>
      <c r="F6" s="79">
        <v>136</v>
      </c>
      <c r="G6" s="78">
        <v>370</v>
      </c>
      <c r="H6" s="79">
        <v>90</v>
      </c>
    </row>
    <row r="7" spans="1:8" x14ac:dyDescent="0.2">
      <c r="A7" s="55" t="s">
        <v>42</v>
      </c>
      <c r="B7" s="17"/>
      <c r="C7" s="18">
        <v>350</v>
      </c>
      <c r="D7" s="19">
        <v>28</v>
      </c>
      <c r="E7" s="75" t="s">
        <v>93</v>
      </c>
      <c r="F7" s="80">
        <v>27</v>
      </c>
      <c r="G7" s="75">
        <v>380</v>
      </c>
      <c r="H7" s="80">
        <v>27</v>
      </c>
    </row>
    <row r="8" spans="1:8" ht="38.25" x14ac:dyDescent="0.2">
      <c r="A8" s="21">
        <v>4551</v>
      </c>
      <c r="B8" s="22" t="s">
        <v>7</v>
      </c>
      <c r="C8" s="23">
        <v>350</v>
      </c>
      <c r="D8" s="24">
        <v>23</v>
      </c>
      <c r="E8" s="76" t="s">
        <v>93</v>
      </c>
      <c r="F8" s="81">
        <v>25</v>
      </c>
      <c r="G8" s="76">
        <v>380</v>
      </c>
      <c r="H8" s="81">
        <v>24</v>
      </c>
    </row>
    <row r="9" spans="1:8" s="20" customFormat="1" ht="25.5" x14ac:dyDescent="0.2">
      <c r="A9" s="25">
        <v>4575</v>
      </c>
      <c r="B9" s="26" t="s">
        <v>8</v>
      </c>
      <c r="C9" s="14">
        <v>350</v>
      </c>
      <c r="D9" s="15">
        <v>5</v>
      </c>
      <c r="E9" s="74" t="s">
        <v>75</v>
      </c>
      <c r="F9" s="82">
        <v>2</v>
      </c>
      <c r="G9" s="74" t="s">
        <v>75</v>
      </c>
      <c r="H9" s="82">
        <v>3</v>
      </c>
    </row>
    <row r="10" spans="1:8" x14ac:dyDescent="0.2">
      <c r="A10" s="27" t="s">
        <v>43</v>
      </c>
      <c r="B10" s="28"/>
      <c r="C10" s="29">
        <v>330</v>
      </c>
      <c r="D10" s="30">
        <v>17</v>
      </c>
      <c r="E10" s="83" t="s">
        <v>93</v>
      </c>
      <c r="F10" s="84">
        <v>19</v>
      </c>
      <c r="G10" s="83">
        <v>350</v>
      </c>
      <c r="H10" s="84">
        <v>15</v>
      </c>
    </row>
    <row r="11" spans="1:8" x14ac:dyDescent="0.2">
      <c r="A11" s="25">
        <v>4517</v>
      </c>
      <c r="B11" s="26" t="s">
        <v>9</v>
      </c>
      <c r="C11" s="14"/>
      <c r="D11" s="15"/>
      <c r="E11" s="74" t="s">
        <v>83</v>
      </c>
      <c r="F11" s="82" t="s">
        <v>83</v>
      </c>
      <c r="G11" s="74"/>
      <c r="H11" s="82"/>
    </row>
    <row r="12" spans="1:8" x14ac:dyDescent="0.2">
      <c r="A12" s="21">
        <v>4518</v>
      </c>
      <c r="B12" s="22" t="s">
        <v>10</v>
      </c>
      <c r="C12" s="23" t="s">
        <v>57</v>
      </c>
      <c r="D12" s="24">
        <v>2</v>
      </c>
      <c r="E12" s="76" t="s">
        <v>75</v>
      </c>
      <c r="F12" s="81">
        <v>3</v>
      </c>
      <c r="G12" s="76">
        <v>330</v>
      </c>
      <c r="H12" s="81">
        <v>5</v>
      </c>
    </row>
    <row r="13" spans="1:8" x14ac:dyDescent="0.2">
      <c r="A13" s="25">
        <v>4519</v>
      </c>
      <c r="B13" s="26" t="s">
        <v>11</v>
      </c>
      <c r="C13" s="14">
        <v>300</v>
      </c>
      <c r="D13" s="15">
        <v>6</v>
      </c>
      <c r="E13" s="74" t="s">
        <v>107</v>
      </c>
      <c r="F13" s="82">
        <v>7</v>
      </c>
      <c r="G13" s="74" t="s">
        <v>75</v>
      </c>
      <c r="H13" s="82">
        <v>2</v>
      </c>
    </row>
    <row r="14" spans="1:8" x14ac:dyDescent="0.2">
      <c r="A14" s="21">
        <v>4550</v>
      </c>
      <c r="B14" s="22" t="s">
        <v>12</v>
      </c>
      <c r="C14" s="23" t="s">
        <v>57</v>
      </c>
      <c r="D14" s="24">
        <v>1</v>
      </c>
      <c r="E14" s="76" t="s">
        <v>83</v>
      </c>
      <c r="F14" s="81" t="s">
        <v>83</v>
      </c>
      <c r="G14" s="76" t="s">
        <v>75</v>
      </c>
      <c r="H14" s="81">
        <v>2</v>
      </c>
    </row>
    <row r="15" spans="1:8" ht="25.5" x14ac:dyDescent="0.2">
      <c r="A15" s="25">
        <v>4552</v>
      </c>
      <c r="B15" s="26" t="s">
        <v>13</v>
      </c>
      <c r="C15" s="14">
        <v>340</v>
      </c>
      <c r="D15" s="15">
        <v>8</v>
      </c>
      <c r="E15" s="74" t="s">
        <v>84</v>
      </c>
      <c r="F15" s="82">
        <v>9</v>
      </c>
      <c r="G15" s="74">
        <v>355</v>
      </c>
      <c r="H15" s="82">
        <v>5</v>
      </c>
    </row>
    <row r="16" spans="1:8" s="20" customFormat="1" x14ac:dyDescent="0.2">
      <c r="A16" s="21">
        <v>4553</v>
      </c>
      <c r="B16" s="22" t="s">
        <v>14</v>
      </c>
      <c r="C16" s="23"/>
      <c r="D16" s="24"/>
      <c r="E16" s="76" t="s">
        <v>83</v>
      </c>
      <c r="F16" s="81" t="s">
        <v>83</v>
      </c>
      <c r="G16" s="76" t="s">
        <v>75</v>
      </c>
      <c r="H16" s="81">
        <v>1</v>
      </c>
    </row>
    <row r="17" spans="1:8" x14ac:dyDescent="0.2">
      <c r="A17" s="55" t="s">
        <v>37</v>
      </c>
      <c r="B17" s="17"/>
      <c r="C17" s="18">
        <v>360</v>
      </c>
      <c r="D17" s="19">
        <v>38</v>
      </c>
      <c r="E17" s="75" t="s">
        <v>108</v>
      </c>
      <c r="F17" s="80">
        <v>74</v>
      </c>
      <c r="G17" s="75">
        <v>380</v>
      </c>
      <c r="H17" s="80">
        <v>40</v>
      </c>
    </row>
    <row r="18" spans="1:8" x14ac:dyDescent="0.2">
      <c r="A18" s="31">
        <v>4555</v>
      </c>
      <c r="B18" s="32" t="s">
        <v>15</v>
      </c>
      <c r="C18" s="33"/>
      <c r="D18" s="34"/>
      <c r="E18" s="77" t="s">
        <v>75</v>
      </c>
      <c r="F18" s="85">
        <v>3</v>
      </c>
      <c r="G18" s="77"/>
      <c r="H18" s="85"/>
    </row>
    <row r="19" spans="1:8" ht="25.5" x14ac:dyDescent="0.2">
      <c r="A19" s="25">
        <v>4556</v>
      </c>
      <c r="B19" s="26" t="s">
        <v>16</v>
      </c>
      <c r="C19" s="14">
        <v>350</v>
      </c>
      <c r="D19" s="15">
        <v>8</v>
      </c>
      <c r="E19" s="74" t="s">
        <v>109</v>
      </c>
      <c r="F19" s="82">
        <v>5</v>
      </c>
      <c r="G19" s="74" t="s">
        <v>75</v>
      </c>
      <c r="H19" s="82">
        <v>3</v>
      </c>
    </row>
    <row r="20" spans="1:8" x14ac:dyDescent="0.2">
      <c r="A20" s="31">
        <v>4557</v>
      </c>
      <c r="B20" s="61" t="s">
        <v>64</v>
      </c>
      <c r="C20" s="33" t="s">
        <v>57</v>
      </c>
      <c r="D20" s="34">
        <v>2</v>
      </c>
      <c r="E20" s="77" t="s">
        <v>110</v>
      </c>
      <c r="F20" s="85">
        <v>9</v>
      </c>
      <c r="G20" s="77" t="s">
        <v>75</v>
      </c>
      <c r="H20" s="85">
        <v>3</v>
      </c>
    </row>
    <row r="21" spans="1:8" x14ac:dyDescent="0.2">
      <c r="A21" s="25">
        <v>4558</v>
      </c>
      <c r="B21" s="26" t="s">
        <v>17</v>
      </c>
      <c r="C21" s="14">
        <v>355</v>
      </c>
      <c r="D21" s="15">
        <v>9</v>
      </c>
      <c r="E21" s="74" t="s">
        <v>84</v>
      </c>
      <c r="F21" s="82">
        <v>9</v>
      </c>
      <c r="G21" s="74">
        <v>355</v>
      </c>
      <c r="H21" s="82">
        <v>7</v>
      </c>
    </row>
    <row r="22" spans="1:8" x14ac:dyDescent="0.2">
      <c r="A22" s="31">
        <v>4559</v>
      </c>
      <c r="B22" s="32" t="s">
        <v>18</v>
      </c>
      <c r="C22" s="33"/>
      <c r="D22" s="34"/>
      <c r="E22" s="77" t="s">
        <v>75</v>
      </c>
      <c r="F22" s="85">
        <v>3</v>
      </c>
      <c r="G22" s="77" t="s">
        <v>75</v>
      </c>
      <c r="H22" s="85">
        <v>1</v>
      </c>
    </row>
    <row r="23" spans="1:8" ht="51" x14ac:dyDescent="0.2">
      <c r="A23" s="25">
        <v>4560</v>
      </c>
      <c r="B23" s="26" t="s">
        <v>19</v>
      </c>
      <c r="C23" s="14">
        <v>320</v>
      </c>
      <c r="D23" s="15">
        <v>6</v>
      </c>
      <c r="E23" s="74" t="s">
        <v>93</v>
      </c>
      <c r="F23" s="82">
        <v>19</v>
      </c>
      <c r="G23" s="74">
        <v>347.5</v>
      </c>
      <c r="H23" s="82">
        <v>10</v>
      </c>
    </row>
    <row r="24" spans="1:8" x14ac:dyDescent="0.2">
      <c r="A24" s="31">
        <v>4564</v>
      </c>
      <c r="B24" s="32" t="s">
        <v>20</v>
      </c>
      <c r="C24" s="33" t="s">
        <v>57</v>
      </c>
      <c r="D24" s="34">
        <v>2</v>
      </c>
      <c r="E24" s="77" t="s">
        <v>98</v>
      </c>
      <c r="F24" s="85">
        <v>9</v>
      </c>
      <c r="G24" s="77" t="s">
        <v>75</v>
      </c>
      <c r="H24" s="85">
        <v>3</v>
      </c>
    </row>
    <row r="25" spans="1:8" x14ac:dyDescent="0.2">
      <c r="A25" s="25">
        <v>4572</v>
      </c>
      <c r="B25" s="26" t="s">
        <v>21</v>
      </c>
      <c r="C25" s="14" t="s">
        <v>57</v>
      </c>
      <c r="D25" s="15">
        <v>1</v>
      </c>
      <c r="E25" s="74" t="s">
        <v>75</v>
      </c>
      <c r="F25" s="82">
        <v>1</v>
      </c>
      <c r="G25" s="74" t="s">
        <v>75</v>
      </c>
      <c r="H25" s="82">
        <v>1</v>
      </c>
    </row>
    <row r="26" spans="1:8" s="20" customFormat="1" ht="25.5" x14ac:dyDescent="0.2">
      <c r="A26" s="31">
        <v>4573</v>
      </c>
      <c r="B26" s="32" t="s">
        <v>22</v>
      </c>
      <c r="C26" s="33">
        <v>380</v>
      </c>
      <c r="D26" s="34">
        <v>10</v>
      </c>
      <c r="E26" s="77" t="s">
        <v>98</v>
      </c>
      <c r="F26" s="85">
        <v>16</v>
      </c>
      <c r="G26" s="77">
        <v>390</v>
      </c>
      <c r="H26" s="85">
        <v>12</v>
      </c>
    </row>
    <row r="27" spans="1:8" x14ac:dyDescent="0.2">
      <c r="A27" s="5" t="s">
        <v>38</v>
      </c>
      <c r="B27" s="17"/>
      <c r="C27" s="18">
        <v>375</v>
      </c>
      <c r="D27" s="19">
        <v>11</v>
      </c>
      <c r="E27" s="75" t="s">
        <v>111</v>
      </c>
      <c r="F27" s="80">
        <v>16</v>
      </c>
      <c r="G27" s="75">
        <v>345</v>
      </c>
      <c r="H27" s="80">
        <v>8</v>
      </c>
    </row>
    <row r="28" spans="1:8" x14ac:dyDescent="0.2">
      <c r="A28" s="31">
        <v>4554</v>
      </c>
      <c r="B28" s="32" t="s">
        <v>23</v>
      </c>
      <c r="C28" s="33" t="s">
        <v>57</v>
      </c>
      <c r="D28" s="34">
        <v>1</v>
      </c>
      <c r="E28" s="77" t="s">
        <v>75</v>
      </c>
      <c r="F28" s="85">
        <v>1</v>
      </c>
      <c r="G28" s="77" t="s">
        <v>75</v>
      </c>
      <c r="H28" s="85">
        <v>1</v>
      </c>
    </row>
    <row r="29" spans="1:8" ht="25.5" x14ac:dyDescent="0.2">
      <c r="A29" s="25">
        <v>4561</v>
      </c>
      <c r="B29" s="26" t="s">
        <v>24</v>
      </c>
      <c r="C29" s="14" t="s">
        <v>57</v>
      </c>
      <c r="D29" s="15">
        <v>2</v>
      </c>
      <c r="E29" s="74" t="s">
        <v>81</v>
      </c>
      <c r="F29" s="82">
        <v>7</v>
      </c>
      <c r="G29" s="74" t="s">
        <v>75</v>
      </c>
      <c r="H29" s="82">
        <v>4</v>
      </c>
    </row>
    <row r="30" spans="1:8" ht="25.5" x14ac:dyDescent="0.2">
      <c r="A30" s="31">
        <v>4562</v>
      </c>
      <c r="B30" s="32" t="s">
        <v>25</v>
      </c>
      <c r="C30" s="33">
        <v>375</v>
      </c>
      <c r="D30" s="34">
        <v>6</v>
      </c>
      <c r="E30" s="77" t="s">
        <v>108</v>
      </c>
      <c r="F30" s="85">
        <v>7</v>
      </c>
      <c r="G30" s="77" t="s">
        <v>75</v>
      </c>
      <c r="H30" s="85">
        <v>3</v>
      </c>
    </row>
    <row r="31" spans="1:8" s="20" customFormat="1" x14ac:dyDescent="0.2">
      <c r="A31" s="70">
        <v>4574</v>
      </c>
      <c r="B31" s="71" t="s">
        <v>26</v>
      </c>
      <c r="C31" s="72" t="s">
        <v>57</v>
      </c>
      <c r="D31" s="73">
        <v>2</v>
      </c>
      <c r="E31" s="86" t="s">
        <v>75</v>
      </c>
      <c r="F31" s="87">
        <v>1</v>
      </c>
      <c r="G31" s="86"/>
      <c r="H31" s="87"/>
    </row>
    <row r="32" spans="1:8" s="20" customFormat="1" ht="14.25" customHeight="1" x14ac:dyDescent="0.2">
      <c r="A32" s="5" t="s">
        <v>70</v>
      </c>
      <c r="B32" s="26"/>
      <c r="C32" s="18">
        <v>330</v>
      </c>
      <c r="D32" s="19">
        <v>26</v>
      </c>
      <c r="E32" s="75" t="s">
        <v>110</v>
      </c>
      <c r="F32" s="80">
        <v>29</v>
      </c>
      <c r="G32" s="75">
        <v>382.5</v>
      </c>
      <c r="H32" s="80">
        <v>24</v>
      </c>
    </row>
    <row r="33" spans="1:8" x14ac:dyDescent="0.2">
      <c r="A33" s="56" t="s">
        <v>39</v>
      </c>
      <c r="B33" s="35"/>
      <c r="C33" s="36">
        <v>330</v>
      </c>
      <c r="D33" s="37">
        <v>21</v>
      </c>
      <c r="E33" s="88" t="s">
        <v>98</v>
      </c>
      <c r="F33" s="89">
        <v>17</v>
      </c>
      <c r="G33" s="88">
        <v>450</v>
      </c>
      <c r="H33" s="89">
        <v>15</v>
      </c>
    </row>
    <row r="34" spans="1:8" ht="25.5" x14ac:dyDescent="0.2">
      <c r="A34" s="25">
        <v>4565</v>
      </c>
      <c r="B34" s="26" t="s">
        <v>27</v>
      </c>
      <c r="C34" s="14">
        <v>320</v>
      </c>
      <c r="D34" s="15">
        <v>13</v>
      </c>
      <c r="E34" s="74" t="s">
        <v>112</v>
      </c>
      <c r="F34" s="82">
        <v>8</v>
      </c>
      <c r="G34" s="74">
        <v>397.5</v>
      </c>
      <c r="H34" s="82">
        <v>8</v>
      </c>
    </row>
    <row r="35" spans="1:8" x14ac:dyDescent="0.2">
      <c r="A35" s="38">
        <v>4566</v>
      </c>
      <c r="B35" s="39" t="s">
        <v>28</v>
      </c>
      <c r="C35" s="40" t="s">
        <v>57</v>
      </c>
      <c r="D35" s="41">
        <v>2</v>
      </c>
      <c r="E35" s="90" t="s">
        <v>83</v>
      </c>
      <c r="F35" s="91" t="s">
        <v>83</v>
      </c>
      <c r="G35" s="90" t="s">
        <v>75</v>
      </c>
      <c r="H35" s="91">
        <v>2</v>
      </c>
    </row>
    <row r="36" spans="1:8" s="20" customFormat="1" ht="25.5" x14ac:dyDescent="0.2">
      <c r="A36" s="25">
        <v>4567</v>
      </c>
      <c r="B36" s="26" t="s">
        <v>29</v>
      </c>
      <c r="C36" s="14">
        <v>400</v>
      </c>
      <c r="D36" s="15">
        <v>6</v>
      </c>
      <c r="E36" s="74" t="s">
        <v>113</v>
      </c>
      <c r="F36" s="82">
        <v>9</v>
      </c>
      <c r="G36" s="74">
        <v>450</v>
      </c>
      <c r="H36" s="82">
        <v>5</v>
      </c>
    </row>
    <row r="37" spans="1:8" x14ac:dyDescent="0.2">
      <c r="A37" s="42" t="s">
        <v>40</v>
      </c>
      <c r="B37" s="35"/>
      <c r="C37" s="36">
        <v>335</v>
      </c>
      <c r="D37" s="37">
        <v>5</v>
      </c>
      <c r="E37" s="88">
        <v>298</v>
      </c>
      <c r="F37" s="89">
        <v>12</v>
      </c>
      <c r="G37" s="88">
        <v>350</v>
      </c>
      <c r="H37" s="89">
        <v>9</v>
      </c>
    </row>
    <row r="38" spans="1:8" x14ac:dyDescent="0.2">
      <c r="A38" s="25">
        <v>4563</v>
      </c>
      <c r="B38" s="26" t="s">
        <v>30</v>
      </c>
      <c r="C38" s="14" t="s">
        <v>57</v>
      </c>
      <c r="D38" s="15">
        <v>3</v>
      </c>
      <c r="E38" s="74">
        <v>288</v>
      </c>
      <c r="F38" s="82">
        <v>8</v>
      </c>
      <c r="G38" s="74">
        <v>355</v>
      </c>
      <c r="H38" s="82">
        <v>5</v>
      </c>
    </row>
    <row r="39" spans="1:8" x14ac:dyDescent="0.2">
      <c r="A39" s="38">
        <v>4568</v>
      </c>
      <c r="B39" s="39" t="s">
        <v>31</v>
      </c>
      <c r="C39" s="40" t="s">
        <v>57</v>
      </c>
      <c r="D39" s="41">
        <v>1</v>
      </c>
      <c r="E39" s="90" t="s">
        <v>75</v>
      </c>
      <c r="F39" s="91">
        <v>3</v>
      </c>
      <c r="G39" s="90" t="s">
        <v>75</v>
      </c>
      <c r="H39" s="91">
        <v>2</v>
      </c>
    </row>
    <row r="40" spans="1:8" x14ac:dyDescent="0.2">
      <c r="A40" s="25">
        <v>4569</v>
      </c>
      <c r="B40" s="26" t="s">
        <v>32</v>
      </c>
      <c r="C40" s="14" t="s">
        <v>57</v>
      </c>
      <c r="D40" s="15">
        <v>1</v>
      </c>
      <c r="E40" s="74" t="s">
        <v>83</v>
      </c>
      <c r="F40" s="82" t="s">
        <v>83</v>
      </c>
      <c r="G40" s="74" t="s">
        <v>75</v>
      </c>
      <c r="H40" s="82">
        <v>1</v>
      </c>
    </row>
    <row r="41" spans="1:8" s="20" customFormat="1" x14ac:dyDescent="0.2">
      <c r="A41" s="44">
        <v>4571</v>
      </c>
      <c r="B41" s="45" t="s">
        <v>33</v>
      </c>
      <c r="C41" s="59"/>
      <c r="D41" s="60"/>
      <c r="E41" s="94" t="s">
        <v>75</v>
      </c>
      <c r="F41" s="95">
        <v>1</v>
      </c>
      <c r="G41" s="94" t="s">
        <v>75</v>
      </c>
      <c r="H41" s="95">
        <v>1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47</v>
      </c>
      <c r="B3" s="4"/>
    </row>
    <row r="4" spans="1:8" x14ac:dyDescent="0.2">
      <c r="A4" s="5"/>
      <c r="B4" s="6"/>
      <c r="C4" s="7" t="s">
        <v>73</v>
      </c>
      <c r="D4" s="8"/>
      <c r="E4" s="7" t="s">
        <v>77</v>
      </c>
      <c r="F4" s="8"/>
      <c r="G4" s="7" t="s">
        <v>139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7" t="s">
        <v>41</v>
      </c>
      <c r="B6" s="58"/>
      <c r="C6" s="62">
        <v>430</v>
      </c>
      <c r="D6" s="63">
        <v>703</v>
      </c>
      <c r="E6" s="78" t="s">
        <v>105</v>
      </c>
      <c r="F6" s="79">
        <v>899</v>
      </c>
      <c r="G6" s="78">
        <v>450</v>
      </c>
      <c r="H6" s="79">
        <v>750</v>
      </c>
    </row>
    <row r="7" spans="1:8" x14ac:dyDescent="0.2">
      <c r="A7" s="55" t="s">
        <v>42</v>
      </c>
      <c r="B7" s="17"/>
      <c r="C7" s="18">
        <v>430</v>
      </c>
      <c r="D7" s="19">
        <v>254</v>
      </c>
      <c r="E7" s="75">
        <v>433</v>
      </c>
      <c r="F7" s="80">
        <v>292</v>
      </c>
      <c r="G7" s="75">
        <v>450</v>
      </c>
      <c r="H7" s="80">
        <v>266</v>
      </c>
    </row>
    <row r="8" spans="1:8" ht="38.25" x14ac:dyDescent="0.2">
      <c r="A8" s="21">
        <v>4551</v>
      </c>
      <c r="B8" s="22" t="s">
        <v>7</v>
      </c>
      <c r="C8" s="23">
        <v>420</v>
      </c>
      <c r="D8" s="24">
        <v>149</v>
      </c>
      <c r="E8" s="76" t="s">
        <v>102</v>
      </c>
      <c r="F8" s="81">
        <v>193</v>
      </c>
      <c r="G8" s="76">
        <v>440</v>
      </c>
      <c r="H8" s="81">
        <v>173</v>
      </c>
    </row>
    <row r="9" spans="1:8" s="20" customFormat="1" ht="25.5" x14ac:dyDescent="0.2">
      <c r="A9" s="25">
        <v>4575</v>
      </c>
      <c r="B9" s="26" t="s">
        <v>8</v>
      </c>
      <c r="C9" s="14">
        <v>450</v>
      </c>
      <c r="D9" s="15">
        <v>105</v>
      </c>
      <c r="E9" s="74" t="s">
        <v>113</v>
      </c>
      <c r="F9" s="82">
        <v>99</v>
      </c>
      <c r="G9" s="74">
        <v>470</v>
      </c>
      <c r="H9" s="82">
        <v>93</v>
      </c>
    </row>
    <row r="10" spans="1:8" x14ac:dyDescent="0.2">
      <c r="A10" s="27" t="s">
        <v>43</v>
      </c>
      <c r="B10" s="28"/>
      <c r="C10" s="29">
        <v>380</v>
      </c>
      <c r="D10" s="30">
        <v>58</v>
      </c>
      <c r="E10" s="83" t="s">
        <v>108</v>
      </c>
      <c r="F10" s="84">
        <v>77</v>
      </c>
      <c r="G10" s="83">
        <v>400</v>
      </c>
      <c r="H10" s="84">
        <v>62</v>
      </c>
    </row>
    <row r="11" spans="1:8" x14ac:dyDescent="0.2">
      <c r="A11" s="25">
        <v>4517</v>
      </c>
      <c r="B11" s="26" t="s">
        <v>9</v>
      </c>
      <c r="C11" s="14"/>
      <c r="D11" s="15"/>
      <c r="E11" s="74" t="s">
        <v>83</v>
      </c>
      <c r="F11" s="82" t="s">
        <v>83</v>
      </c>
      <c r="G11" s="74" t="s">
        <v>75</v>
      </c>
      <c r="H11" s="82">
        <v>1</v>
      </c>
    </row>
    <row r="12" spans="1:8" x14ac:dyDescent="0.2">
      <c r="A12" s="21">
        <v>4518</v>
      </c>
      <c r="B12" s="22" t="s">
        <v>10</v>
      </c>
      <c r="C12" s="23">
        <v>370</v>
      </c>
      <c r="D12" s="24">
        <v>12</v>
      </c>
      <c r="E12" s="76" t="s">
        <v>114</v>
      </c>
      <c r="F12" s="81">
        <v>10</v>
      </c>
      <c r="G12" s="76">
        <v>425</v>
      </c>
      <c r="H12" s="81">
        <v>8</v>
      </c>
    </row>
    <row r="13" spans="1:8" x14ac:dyDescent="0.2">
      <c r="A13" s="25">
        <v>4519</v>
      </c>
      <c r="B13" s="26" t="s">
        <v>11</v>
      </c>
      <c r="C13" s="14">
        <v>370</v>
      </c>
      <c r="D13" s="15">
        <v>15</v>
      </c>
      <c r="E13" s="74" t="s">
        <v>108</v>
      </c>
      <c r="F13" s="82">
        <v>26</v>
      </c>
      <c r="G13" s="74">
        <v>390</v>
      </c>
      <c r="H13" s="82">
        <v>21</v>
      </c>
    </row>
    <row r="14" spans="1:8" x14ac:dyDescent="0.2">
      <c r="A14" s="21">
        <v>4550</v>
      </c>
      <c r="B14" s="22" t="s">
        <v>12</v>
      </c>
      <c r="C14" s="23">
        <v>390</v>
      </c>
      <c r="D14" s="24">
        <v>8</v>
      </c>
      <c r="E14" s="76" t="s">
        <v>110</v>
      </c>
      <c r="F14" s="81">
        <v>16</v>
      </c>
      <c r="G14" s="76">
        <v>400</v>
      </c>
      <c r="H14" s="81">
        <v>7</v>
      </c>
    </row>
    <row r="15" spans="1:8" ht="25.5" x14ac:dyDescent="0.2">
      <c r="A15" s="25">
        <v>4552</v>
      </c>
      <c r="B15" s="26" t="s">
        <v>13</v>
      </c>
      <c r="C15" s="14">
        <v>365</v>
      </c>
      <c r="D15" s="15">
        <v>14</v>
      </c>
      <c r="E15" s="74" t="s">
        <v>95</v>
      </c>
      <c r="F15" s="82">
        <v>21</v>
      </c>
      <c r="G15" s="74">
        <v>385</v>
      </c>
      <c r="H15" s="82">
        <v>15</v>
      </c>
    </row>
    <row r="16" spans="1:8" s="20" customFormat="1" x14ac:dyDescent="0.2">
      <c r="A16" s="21">
        <v>4553</v>
      </c>
      <c r="B16" s="22" t="s">
        <v>14</v>
      </c>
      <c r="C16" s="23">
        <v>380</v>
      </c>
      <c r="D16" s="24">
        <v>9</v>
      </c>
      <c r="E16" s="76" t="s">
        <v>75</v>
      </c>
      <c r="F16" s="81">
        <v>4</v>
      </c>
      <c r="G16" s="76">
        <v>450</v>
      </c>
      <c r="H16" s="81">
        <v>10</v>
      </c>
    </row>
    <row r="17" spans="1:8" x14ac:dyDescent="0.2">
      <c r="A17" s="55" t="s">
        <v>37</v>
      </c>
      <c r="B17" s="17"/>
      <c r="C17" s="18">
        <v>440</v>
      </c>
      <c r="D17" s="19">
        <v>369</v>
      </c>
      <c r="E17" s="75" t="s">
        <v>103</v>
      </c>
      <c r="F17" s="80">
        <v>491</v>
      </c>
      <c r="G17" s="75">
        <v>460</v>
      </c>
      <c r="H17" s="80">
        <v>393</v>
      </c>
    </row>
    <row r="18" spans="1:8" x14ac:dyDescent="0.2">
      <c r="A18" s="31">
        <v>4555</v>
      </c>
      <c r="B18" s="32" t="s">
        <v>15</v>
      </c>
      <c r="C18" s="33">
        <v>395</v>
      </c>
      <c r="D18" s="34">
        <v>7</v>
      </c>
      <c r="E18" s="77">
        <v>408</v>
      </c>
      <c r="F18" s="85">
        <v>6</v>
      </c>
      <c r="G18" s="77">
        <v>445</v>
      </c>
      <c r="H18" s="85">
        <v>7</v>
      </c>
    </row>
    <row r="19" spans="1:8" ht="25.5" x14ac:dyDescent="0.2">
      <c r="A19" s="25">
        <v>4556</v>
      </c>
      <c r="B19" s="26" t="s">
        <v>16</v>
      </c>
      <c r="C19" s="14">
        <v>440</v>
      </c>
      <c r="D19" s="15">
        <v>85</v>
      </c>
      <c r="E19" s="74" t="s">
        <v>103</v>
      </c>
      <c r="F19" s="82">
        <v>100</v>
      </c>
      <c r="G19" s="74">
        <v>440</v>
      </c>
      <c r="H19" s="82">
        <v>73</v>
      </c>
    </row>
    <row r="20" spans="1:8" x14ac:dyDescent="0.2">
      <c r="A20" s="31">
        <v>4557</v>
      </c>
      <c r="B20" s="61" t="s">
        <v>64</v>
      </c>
      <c r="C20" s="33">
        <v>460</v>
      </c>
      <c r="D20" s="34">
        <v>35</v>
      </c>
      <c r="E20" s="77" t="s">
        <v>115</v>
      </c>
      <c r="F20" s="85">
        <v>61</v>
      </c>
      <c r="G20" s="77">
        <v>480</v>
      </c>
      <c r="H20" s="85">
        <v>45</v>
      </c>
    </row>
    <row r="21" spans="1:8" x14ac:dyDescent="0.2">
      <c r="A21" s="25">
        <v>4558</v>
      </c>
      <c r="B21" s="26" t="s">
        <v>17</v>
      </c>
      <c r="C21" s="14">
        <v>460</v>
      </c>
      <c r="D21" s="15">
        <v>48</v>
      </c>
      <c r="E21" s="74" t="s">
        <v>116</v>
      </c>
      <c r="F21" s="82">
        <v>84</v>
      </c>
      <c r="G21" s="74">
        <v>477.5</v>
      </c>
      <c r="H21" s="82">
        <v>60</v>
      </c>
    </row>
    <row r="22" spans="1:8" x14ac:dyDescent="0.2">
      <c r="A22" s="31">
        <v>4559</v>
      </c>
      <c r="B22" s="32" t="s">
        <v>18</v>
      </c>
      <c r="C22" s="33" t="s">
        <v>57</v>
      </c>
      <c r="D22" s="34">
        <v>3</v>
      </c>
      <c r="E22" s="77" t="s">
        <v>98</v>
      </c>
      <c r="F22" s="85">
        <v>9</v>
      </c>
      <c r="G22" s="77">
        <v>450</v>
      </c>
      <c r="H22" s="85">
        <v>17</v>
      </c>
    </row>
    <row r="23" spans="1:8" ht="51" x14ac:dyDescent="0.2">
      <c r="A23" s="25">
        <v>4560</v>
      </c>
      <c r="B23" s="26" t="s">
        <v>19</v>
      </c>
      <c r="C23" s="14">
        <v>390</v>
      </c>
      <c r="D23" s="15">
        <v>81</v>
      </c>
      <c r="E23" s="74" t="s">
        <v>114</v>
      </c>
      <c r="F23" s="82">
        <v>98</v>
      </c>
      <c r="G23" s="74">
        <v>400</v>
      </c>
      <c r="H23" s="82">
        <v>68</v>
      </c>
    </row>
    <row r="24" spans="1:8" x14ac:dyDescent="0.2">
      <c r="A24" s="31">
        <v>4564</v>
      </c>
      <c r="B24" s="32" t="s">
        <v>20</v>
      </c>
      <c r="C24" s="33">
        <v>430</v>
      </c>
      <c r="D24" s="34">
        <v>28</v>
      </c>
      <c r="E24" s="77" t="s">
        <v>117</v>
      </c>
      <c r="F24" s="85">
        <v>38</v>
      </c>
      <c r="G24" s="77">
        <v>450</v>
      </c>
      <c r="H24" s="85">
        <v>27</v>
      </c>
    </row>
    <row r="25" spans="1:8" x14ac:dyDescent="0.2">
      <c r="A25" s="25">
        <v>4572</v>
      </c>
      <c r="B25" s="26" t="s">
        <v>21</v>
      </c>
      <c r="C25" s="14">
        <v>450</v>
      </c>
      <c r="D25" s="15">
        <v>5</v>
      </c>
      <c r="E25" s="74" t="s">
        <v>117</v>
      </c>
      <c r="F25" s="82">
        <v>7</v>
      </c>
      <c r="G25" s="74" t="s">
        <v>75</v>
      </c>
      <c r="H25" s="82">
        <v>3</v>
      </c>
    </row>
    <row r="26" spans="1:8" s="20" customFormat="1" ht="25.5" x14ac:dyDescent="0.2">
      <c r="A26" s="31">
        <v>4573</v>
      </c>
      <c r="B26" s="32" t="s">
        <v>22</v>
      </c>
      <c r="C26" s="33">
        <v>450</v>
      </c>
      <c r="D26" s="34">
        <v>77</v>
      </c>
      <c r="E26" s="77">
        <v>458</v>
      </c>
      <c r="F26" s="85">
        <v>88</v>
      </c>
      <c r="G26" s="77">
        <v>470</v>
      </c>
      <c r="H26" s="85">
        <v>93</v>
      </c>
    </row>
    <row r="27" spans="1:8" x14ac:dyDescent="0.2">
      <c r="A27" s="5" t="s">
        <v>38</v>
      </c>
      <c r="B27" s="17"/>
      <c r="C27" s="18">
        <v>395</v>
      </c>
      <c r="D27" s="19">
        <v>22</v>
      </c>
      <c r="E27" s="75" t="s">
        <v>118</v>
      </c>
      <c r="F27" s="80">
        <v>39</v>
      </c>
      <c r="G27" s="75">
        <v>440</v>
      </c>
      <c r="H27" s="80">
        <v>29</v>
      </c>
    </row>
    <row r="28" spans="1:8" x14ac:dyDescent="0.2">
      <c r="A28" s="31">
        <v>4554</v>
      </c>
      <c r="B28" s="32" t="s">
        <v>23</v>
      </c>
      <c r="C28" s="33" t="s">
        <v>57</v>
      </c>
      <c r="D28" s="34">
        <v>1</v>
      </c>
      <c r="E28" s="77" t="s">
        <v>75</v>
      </c>
      <c r="F28" s="85">
        <v>4</v>
      </c>
      <c r="G28" s="77" t="s">
        <v>75</v>
      </c>
      <c r="H28" s="85">
        <v>3</v>
      </c>
    </row>
    <row r="29" spans="1:8" ht="25.5" x14ac:dyDescent="0.2">
      <c r="A29" s="25">
        <v>4561</v>
      </c>
      <c r="B29" s="26" t="s">
        <v>24</v>
      </c>
      <c r="C29" s="14">
        <v>400</v>
      </c>
      <c r="D29" s="15">
        <v>10</v>
      </c>
      <c r="E29" s="74" t="s">
        <v>110</v>
      </c>
      <c r="F29" s="82">
        <v>14</v>
      </c>
      <c r="G29" s="74">
        <v>425</v>
      </c>
      <c r="H29" s="82">
        <v>11</v>
      </c>
    </row>
    <row r="30" spans="1:8" ht="25.5" x14ac:dyDescent="0.2">
      <c r="A30" s="31">
        <v>4562</v>
      </c>
      <c r="B30" s="32" t="s">
        <v>25</v>
      </c>
      <c r="C30" s="33">
        <v>440</v>
      </c>
      <c r="D30" s="34">
        <v>7</v>
      </c>
      <c r="E30" s="77" t="s">
        <v>117</v>
      </c>
      <c r="F30" s="85">
        <v>18</v>
      </c>
      <c r="G30" s="77">
        <v>542.5</v>
      </c>
      <c r="H30" s="85">
        <v>12</v>
      </c>
    </row>
    <row r="31" spans="1:8" s="20" customFormat="1" x14ac:dyDescent="0.2">
      <c r="A31" s="70">
        <v>4574</v>
      </c>
      <c r="B31" s="71" t="s">
        <v>26</v>
      </c>
      <c r="C31" s="72" t="s">
        <v>57</v>
      </c>
      <c r="D31" s="73">
        <v>4</v>
      </c>
      <c r="E31" s="86" t="s">
        <v>75</v>
      </c>
      <c r="F31" s="87">
        <v>3</v>
      </c>
      <c r="G31" s="86" t="s">
        <v>75</v>
      </c>
      <c r="H31" s="87">
        <v>3</v>
      </c>
    </row>
    <row r="32" spans="1:8" s="20" customFormat="1" ht="14.25" customHeight="1" x14ac:dyDescent="0.2">
      <c r="A32" s="5" t="s">
        <v>70</v>
      </c>
      <c r="B32" s="26"/>
      <c r="C32" s="18">
        <v>450</v>
      </c>
      <c r="D32" s="19">
        <v>114</v>
      </c>
      <c r="E32" s="75" t="s">
        <v>113</v>
      </c>
      <c r="F32" s="80">
        <v>129</v>
      </c>
      <c r="G32" s="75">
        <v>460</v>
      </c>
      <c r="H32" s="80">
        <v>99</v>
      </c>
    </row>
    <row r="33" spans="1:8" x14ac:dyDescent="0.2">
      <c r="A33" s="56" t="s">
        <v>39</v>
      </c>
      <c r="B33" s="35"/>
      <c r="C33" s="36">
        <v>450</v>
      </c>
      <c r="D33" s="37">
        <v>88</v>
      </c>
      <c r="E33" s="88" t="s">
        <v>117</v>
      </c>
      <c r="F33" s="89">
        <v>99</v>
      </c>
      <c r="G33" s="88">
        <v>495</v>
      </c>
      <c r="H33" s="89">
        <v>72</v>
      </c>
    </row>
    <row r="34" spans="1:8" ht="25.5" x14ac:dyDescent="0.2">
      <c r="A34" s="25">
        <v>4565</v>
      </c>
      <c r="B34" s="26" t="s">
        <v>27</v>
      </c>
      <c r="C34" s="14">
        <v>430</v>
      </c>
      <c r="D34" s="15">
        <v>40</v>
      </c>
      <c r="E34" s="74" t="s">
        <v>103</v>
      </c>
      <c r="F34" s="82">
        <v>40</v>
      </c>
      <c r="G34" s="74">
        <v>460</v>
      </c>
      <c r="H34" s="82">
        <v>31</v>
      </c>
    </row>
    <row r="35" spans="1:8" x14ac:dyDescent="0.2">
      <c r="A35" s="38">
        <v>4566</v>
      </c>
      <c r="B35" s="39" t="s">
        <v>28</v>
      </c>
      <c r="C35" s="40">
        <v>550</v>
      </c>
      <c r="D35" s="41">
        <v>15</v>
      </c>
      <c r="E35" s="90">
        <v>473</v>
      </c>
      <c r="F35" s="91">
        <v>18</v>
      </c>
      <c r="G35" s="90">
        <v>510</v>
      </c>
      <c r="H35" s="91">
        <v>10</v>
      </c>
    </row>
    <row r="36" spans="1:8" s="20" customFormat="1" ht="25.5" x14ac:dyDescent="0.2">
      <c r="A36" s="25">
        <v>4567</v>
      </c>
      <c r="B36" s="26" t="s">
        <v>29</v>
      </c>
      <c r="C36" s="14">
        <v>530</v>
      </c>
      <c r="D36" s="15">
        <v>33</v>
      </c>
      <c r="E36" s="74" t="s">
        <v>119</v>
      </c>
      <c r="F36" s="82">
        <v>41</v>
      </c>
      <c r="G36" s="74">
        <v>520</v>
      </c>
      <c r="H36" s="82">
        <v>31</v>
      </c>
    </row>
    <row r="37" spans="1:8" x14ac:dyDescent="0.2">
      <c r="A37" s="42" t="s">
        <v>40</v>
      </c>
      <c r="B37" s="35"/>
      <c r="C37" s="36">
        <v>400</v>
      </c>
      <c r="D37" s="37">
        <v>26</v>
      </c>
      <c r="E37" s="88" t="s">
        <v>94</v>
      </c>
      <c r="F37" s="89">
        <v>30</v>
      </c>
      <c r="G37" s="88">
        <v>410</v>
      </c>
      <c r="H37" s="89">
        <v>27</v>
      </c>
    </row>
    <row r="38" spans="1:8" x14ac:dyDescent="0.2">
      <c r="A38" s="25">
        <v>4563</v>
      </c>
      <c r="B38" s="26" t="s">
        <v>30</v>
      </c>
      <c r="C38" s="14">
        <v>440</v>
      </c>
      <c r="D38" s="15">
        <v>10</v>
      </c>
      <c r="E38" s="74" t="s">
        <v>100</v>
      </c>
      <c r="F38" s="82">
        <v>16</v>
      </c>
      <c r="G38" s="74">
        <v>450</v>
      </c>
      <c r="H38" s="82">
        <v>11</v>
      </c>
    </row>
    <row r="39" spans="1:8" x14ac:dyDescent="0.2">
      <c r="A39" s="38">
        <v>4568</v>
      </c>
      <c r="B39" s="39" t="s">
        <v>31</v>
      </c>
      <c r="C39" s="40">
        <v>430</v>
      </c>
      <c r="D39" s="41">
        <v>5</v>
      </c>
      <c r="E39" s="90" t="s">
        <v>98</v>
      </c>
      <c r="F39" s="91">
        <v>9</v>
      </c>
      <c r="G39" s="90">
        <v>432.5</v>
      </c>
      <c r="H39" s="91">
        <v>8</v>
      </c>
    </row>
    <row r="40" spans="1:8" x14ac:dyDescent="0.2">
      <c r="A40" s="25">
        <v>4569</v>
      </c>
      <c r="B40" s="26" t="s">
        <v>32</v>
      </c>
      <c r="C40" s="14">
        <v>320</v>
      </c>
      <c r="D40" s="15">
        <v>9</v>
      </c>
      <c r="E40" s="74" t="s">
        <v>75</v>
      </c>
      <c r="F40" s="82">
        <v>4</v>
      </c>
      <c r="G40" s="74">
        <v>330</v>
      </c>
      <c r="H40" s="82">
        <v>6</v>
      </c>
    </row>
    <row r="41" spans="1:8" s="20" customFormat="1" x14ac:dyDescent="0.2">
      <c r="A41" s="44">
        <v>4571</v>
      </c>
      <c r="B41" s="45" t="s">
        <v>33</v>
      </c>
      <c r="C41" s="59" t="s">
        <v>57</v>
      </c>
      <c r="D41" s="60">
        <v>2</v>
      </c>
      <c r="E41" s="94" t="s">
        <v>75</v>
      </c>
      <c r="F41" s="95">
        <v>1</v>
      </c>
      <c r="G41" s="94" t="s">
        <v>75</v>
      </c>
      <c r="H41" s="95">
        <v>2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48</v>
      </c>
      <c r="B3" s="4"/>
    </row>
    <row r="4" spans="1:8" x14ac:dyDescent="0.2">
      <c r="A4" s="5"/>
      <c r="B4" s="6"/>
      <c r="C4" s="7" t="s">
        <v>73</v>
      </c>
      <c r="D4" s="8"/>
      <c r="E4" s="7" t="s">
        <v>77</v>
      </c>
      <c r="F4" s="8"/>
      <c r="G4" s="7" t="s">
        <v>139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7" t="s">
        <v>41</v>
      </c>
      <c r="B6" s="58"/>
      <c r="C6" s="62">
        <v>500</v>
      </c>
      <c r="D6" s="63">
        <v>857</v>
      </c>
      <c r="E6" s="78" t="s">
        <v>120</v>
      </c>
      <c r="F6" s="79">
        <v>1002</v>
      </c>
      <c r="G6" s="78">
        <v>530</v>
      </c>
      <c r="H6" s="79">
        <v>867</v>
      </c>
    </row>
    <row r="7" spans="1:8" x14ac:dyDescent="0.2">
      <c r="A7" s="55" t="s">
        <v>42</v>
      </c>
      <c r="B7" s="17"/>
      <c r="C7" s="18">
        <v>495</v>
      </c>
      <c r="D7" s="19">
        <v>264</v>
      </c>
      <c r="E7" s="75" t="s">
        <v>120</v>
      </c>
      <c r="F7" s="80">
        <v>334</v>
      </c>
      <c r="G7" s="75">
        <v>525</v>
      </c>
      <c r="H7" s="80">
        <v>304</v>
      </c>
    </row>
    <row r="8" spans="1:8" ht="38.25" x14ac:dyDescent="0.2">
      <c r="A8" s="21">
        <v>4551</v>
      </c>
      <c r="B8" s="22" t="s">
        <v>7</v>
      </c>
      <c r="C8" s="23">
        <v>485</v>
      </c>
      <c r="D8" s="24">
        <v>184</v>
      </c>
      <c r="E8" s="76" t="s">
        <v>121</v>
      </c>
      <c r="F8" s="81">
        <v>227</v>
      </c>
      <c r="G8" s="76">
        <v>500</v>
      </c>
      <c r="H8" s="81">
        <v>208</v>
      </c>
    </row>
    <row r="9" spans="1:8" s="20" customFormat="1" ht="25.5" x14ac:dyDescent="0.2">
      <c r="A9" s="25">
        <v>4575</v>
      </c>
      <c r="B9" s="26" t="s">
        <v>8</v>
      </c>
      <c r="C9" s="14">
        <v>550</v>
      </c>
      <c r="D9" s="15">
        <v>80</v>
      </c>
      <c r="E9" s="74" t="s">
        <v>119</v>
      </c>
      <c r="F9" s="82">
        <v>107</v>
      </c>
      <c r="G9" s="74">
        <v>575</v>
      </c>
      <c r="H9" s="82">
        <v>96</v>
      </c>
    </row>
    <row r="10" spans="1:8" x14ac:dyDescent="0.2">
      <c r="A10" s="27" t="s">
        <v>43</v>
      </c>
      <c r="B10" s="28"/>
      <c r="C10" s="29">
        <v>450</v>
      </c>
      <c r="D10" s="30">
        <v>61</v>
      </c>
      <c r="E10" s="83" t="s">
        <v>113</v>
      </c>
      <c r="F10" s="84">
        <v>75</v>
      </c>
      <c r="G10" s="83">
        <v>460</v>
      </c>
      <c r="H10" s="84">
        <v>70</v>
      </c>
    </row>
    <row r="11" spans="1:8" x14ac:dyDescent="0.2">
      <c r="A11" s="25">
        <v>4517</v>
      </c>
      <c r="B11" s="26" t="s">
        <v>9</v>
      </c>
      <c r="C11" s="14" t="s">
        <v>57</v>
      </c>
      <c r="D11" s="15">
        <v>1</v>
      </c>
      <c r="E11" s="74" t="s">
        <v>75</v>
      </c>
      <c r="F11" s="82">
        <v>1</v>
      </c>
      <c r="G11" s="74"/>
      <c r="H11" s="82"/>
    </row>
    <row r="12" spans="1:8" x14ac:dyDescent="0.2">
      <c r="A12" s="21">
        <v>4518</v>
      </c>
      <c r="B12" s="22" t="s">
        <v>10</v>
      </c>
      <c r="C12" s="23">
        <v>410</v>
      </c>
      <c r="D12" s="24">
        <v>6</v>
      </c>
      <c r="E12" s="76" t="s">
        <v>117</v>
      </c>
      <c r="F12" s="81">
        <v>7</v>
      </c>
      <c r="G12" s="76">
        <v>435</v>
      </c>
      <c r="H12" s="81">
        <v>6</v>
      </c>
    </row>
    <row r="13" spans="1:8" x14ac:dyDescent="0.2">
      <c r="A13" s="25">
        <v>4519</v>
      </c>
      <c r="B13" s="26" t="s">
        <v>11</v>
      </c>
      <c r="C13" s="14">
        <v>430</v>
      </c>
      <c r="D13" s="15">
        <v>22</v>
      </c>
      <c r="E13" s="74" t="s">
        <v>105</v>
      </c>
      <c r="F13" s="82">
        <v>38</v>
      </c>
      <c r="G13" s="74">
        <v>450</v>
      </c>
      <c r="H13" s="82">
        <v>29</v>
      </c>
    </row>
    <row r="14" spans="1:8" x14ac:dyDescent="0.2">
      <c r="A14" s="21">
        <v>4550</v>
      </c>
      <c r="B14" s="22" t="s">
        <v>12</v>
      </c>
      <c r="C14" s="23">
        <v>380</v>
      </c>
      <c r="D14" s="24">
        <v>6</v>
      </c>
      <c r="E14" s="76" t="s">
        <v>103</v>
      </c>
      <c r="F14" s="81">
        <v>7</v>
      </c>
      <c r="G14" s="76">
        <v>440</v>
      </c>
      <c r="H14" s="81">
        <v>8</v>
      </c>
    </row>
    <row r="15" spans="1:8" ht="25.5" x14ac:dyDescent="0.2">
      <c r="A15" s="25">
        <v>4552</v>
      </c>
      <c r="B15" s="26" t="s">
        <v>13</v>
      </c>
      <c r="C15" s="14">
        <v>460</v>
      </c>
      <c r="D15" s="15">
        <v>13</v>
      </c>
      <c r="E15" s="74" t="s">
        <v>122</v>
      </c>
      <c r="F15" s="82">
        <v>9</v>
      </c>
      <c r="G15" s="74">
        <v>495</v>
      </c>
      <c r="H15" s="82">
        <v>11</v>
      </c>
    </row>
    <row r="16" spans="1:8" s="20" customFormat="1" x14ac:dyDescent="0.2">
      <c r="A16" s="21">
        <v>4553</v>
      </c>
      <c r="B16" s="22" t="s">
        <v>14</v>
      </c>
      <c r="C16" s="23">
        <v>450</v>
      </c>
      <c r="D16" s="24">
        <v>13</v>
      </c>
      <c r="E16" s="76" t="s">
        <v>121</v>
      </c>
      <c r="F16" s="81">
        <v>13</v>
      </c>
      <c r="G16" s="76">
        <v>500</v>
      </c>
      <c r="H16" s="81">
        <v>16</v>
      </c>
    </row>
    <row r="17" spans="1:8" x14ac:dyDescent="0.2">
      <c r="A17" s="55" t="s">
        <v>37</v>
      </c>
      <c r="B17" s="17"/>
      <c r="C17" s="18">
        <v>500</v>
      </c>
      <c r="D17" s="19">
        <v>500</v>
      </c>
      <c r="E17" s="75" t="s">
        <v>123</v>
      </c>
      <c r="F17" s="80">
        <v>561</v>
      </c>
      <c r="G17" s="75">
        <v>540</v>
      </c>
      <c r="H17" s="80">
        <v>468</v>
      </c>
    </row>
    <row r="18" spans="1:8" x14ac:dyDescent="0.2">
      <c r="A18" s="31">
        <v>4555</v>
      </c>
      <c r="B18" s="32" t="s">
        <v>15</v>
      </c>
      <c r="C18" s="33">
        <v>495</v>
      </c>
      <c r="D18" s="34">
        <v>9</v>
      </c>
      <c r="E18" s="77">
        <v>478</v>
      </c>
      <c r="F18" s="85">
        <v>14</v>
      </c>
      <c r="G18" s="77">
        <v>540</v>
      </c>
      <c r="H18" s="85">
        <v>16</v>
      </c>
    </row>
    <row r="19" spans="1:8" ht="25.5" x14ac:dyDescent="0.2">
      <c r="A19" s="25">
        <v>4556</v>
      </c>
      <c r="B19" s="26" t="s">
        <v>16</v>
      </c>
      <c r="C19" s="14">
        <v>500</v>
      </c>
      <c r="D19" s="15">
        <v>157</v>
      </c>
      <c r="E19" s="74" t="s">
        <v>120</v>
      </c>
      <c r="F19" s="82">
        <v>157</v>
      </c>
      <c r="G19" s="74">
        <v>530</v>
      </c>
      <c r="H19" s="82">
        <v>128</v>
      </c>
    </row>
    <row r="20" spans="1:8" x14ac:dyDescent="0.2">
      <c r="A20" s="31">
        <v>4557</v>
      </c>
      <c r="B20" s="61" t="s">
        <v>64</v>
      </c>
      <c r="C20" s="33">
        <v>510</v>
      </c>
      <c r="D20" s="34">
        <v>93</v>
      </c>
      <c r="E20" s="77" t="s">
        <v>124</v>
      </c>
      <c r="F20" s="85">
        <v>97</v>
      </c>
      <c r="G20" s="77">
        <v>550</v>
      </c>
      <c r="H20" s="85">
        <v>65</v>
      </c>
    </row>
    <row r="21" spans="1:8" x14ac:dyDescent="0.2">
      <c r="A21" s="25">
        <v>4558</v>
      </c>
      <c r="B21" s="26" t="s">
        <v>17</v>
      </c>
      <c r="C21" s="14">
        <v>525</v>
      </c>
      <c r="D21" s="15">
        <v>28</v>
      </c>
      <c r="E21" s="74" t="s">
        <v>125</v>
      </c>
      <c r="F21" s="82">
        <v>35</v>
      </c>
      <c r="G21" s="74">
        <v>550</v>
      </c>
      <c r="H21" s="82">
        <v>42</v>
      </c>
    </row>
    <row r="22" spans="1:8" x14ac:dyDescent="0.2">
      <c r="A22" s="31">
        <v>4559</v>
      </c>
      <c r="B22" s="32" t="s">
        <v>18</v>
      </c>
      <c r="C22" s="33">
        <v>460</v>
      </c>
      <c r="D22" s="34">
        <v>12</v>
      </c>
      <c r="E22" s="77" t="s">
        <v>113</v>
      </c>
      <c r="F22" s="85">
        <v>6</v>
      </c>
      <c r="G22" s="77">
        <v>500</v>
      </c>
      <c r="H22" s="85">
        <v>13</v>
      </c>
    </row>
    <row r="23" spans="1:8" ht="51" x14ac:dyDescent="0.2">
      <c r="A23" s="25">
        <v>4560</v>
      </c>
      <c r="B23" s="26" t="s">
        <v>19</v>
      </c>
      <c r="C23" s="14">
        <v>450</v>
      </c>
      <c r="D23" s="15">
        <v>68</v>
      </c>
      <c r="E23" s="74" t="s">
        <v>116</v>
      </c>
      <c r="F23" s="82">
        <v>68</v>
      </c>
      <c r="G23" s="74">
        <v>480</v>
      </c>
      <c r="H23" s="82">
        <v>59</v>
      </c>
    </row>
    <row r="24" spans="1:8" x14ac:dyDescent="0.2">
      <c r="A24" s="31">
        <v>4564</v>
      </c>
      <c r="B24" s="32" t="s">
        <v>20</v>
      </c>
      <c r="C24" s="33">
        <v>600</v>
      </c>
      <c r="D24" s="34">
        <v>32</v>
      </c>
      <c r="E24" s="77" t="s">
        <v>119</v>
      </c>
      <c r="F24" s="85">
        <v>40</v>
      </c>
      <c r="G24" s="77">
        <v>600</v>
      </c>
      <c r="H24" s="85">
        <v>15</v>
      </c>
    </row>
    <row r="25" spans="1:8" x14ac:dyDescent="0.2">
      <c r="A25" s="25">
        <v>4572</v>
      </c>
      <c r="B25" s="26" t="s">
        <v>21</v>
      </c>
      <c r="C25" s="14">
        <v>640</v>
      </c>
      <c r="D25" s="15">
        <v>5</v>
      </c>
      <c r="E25" s="74" t="s">
        <v>126</v>
      </c>
      <c r="F25" s="82">
        <v>7</v>
      </c>
      <c r="G25" s="74">
        <v>580</v>
      </c>
      <c r="H25" s="82">
        <v>5</v>
      </c>
    </row>
    <row r="26" spans="1:8" s="20" customFormat="1" ht="25.5" x14ac:dyDescent="0.2">
      <c r="A26" s="31">
        <v>4573</v>
      </c>
      <c r="B26" s="32" t="s">
        <v>22</v>
      </c>
      <c r="C26" s="33">
        <v>530</v>
      </c>
      <c r="D26" s="34">
        <v>96</v>
      </c>
      <c r="E26" s="77" t="s">
        <v>127</v>
      </c>
      <c r="F26" s="85">
        <v>137</v>
      </c>
      <c r="G26" s="77">
        <v>550</v>
      </c>
      <c r="H26" s="85">
        <v>125</v>
      </c>
    </row>
    <row r="27" spans="1:8" x14ac:dyDescent="0.2">
      <c r="A27" s="5" t="s">
        <v>38</v>
      </c>
      <c r="B27" s="17"/>
      <c r="C27" s="18">
        <v>550</v>
      </c>
      <c r="D27" s="19">
        <v>32</v>
      </c>
      <c r="E27" s="75" t="s">
        <v>119</v>
      </c>
      <c r="F27" s="80">
        <v>32</v>
      </c>
      <c r="G27" s="75">
        <v>550</v>
      </c>
      <c r="H27" s="80">
        <v>25</v>
      </c>
    </row>
    <row r="28" spans="1:8" x14ac:dyDescent="0.2">
      <c r="A28" s="31">
        <v>4554</v>
      </c>
      <c r="B28" s="32" t="s">
        <v>23</v>
      </c>
      <c r="C28" s="33"/>
      <c r="D28" s="34"/>
      <c r="E28" s="77" t="s">
        <v>75</v>
      </c>
      <c r="F28" s="85">
        <v>4</v>
      </c>
      <c r="G28" s="77" t="s">
        <v>75</v>
      </c>
      <c r="H28" s="85">
        <v>1</v>
      </c>
    </row>
    <row r="29" spans="1:8" ht="25.5" x14ac:dyDescent="0.2">
      <c r="A29" s="25">
        <v>4561</v>
      </c>
      <c r="B29" s="26" t="s">
        <v>24</v>
      </c>
      <c r="C29" s="14">
        <v>480</v>
      </c>
      <c r="D29" s="15">
        <v>12</v>
      </c>
      <c r="E29" s="74" t="s">
        <v>128</v>
      </c>
      <c r="F29" s="82">
        <v>10</v>
      </c>
      <c r="G29" s="74">
        <v>492.5</v>
      </c>
      <c r="H29" s="82">
        <v>10</v>
      </c>
    </row>
    <row r="30" spans="1:8" ht="25.5" x14ac:dyDescent="0.2">
      <c r="A30" s="31">
        <v>4562</v>
      </c>
      <c r="B30" s="32" t="s">
        <v>25</v>
      </c>
      <c r="C30" s="33">
        <v>550</v>
      </c>
      <c r="D30" s="34">
        <v>20</v>
      </c>
      <c r="E30" s="77" t="s">
        <v>129</v>
      </c>
      <c r="F30" s="85">
        <v>18</v>
      </c>
      <c r="G30" s="77">
        <v>590</v>
      </c>
      <c r="H30" s="85">
        <v>13</v>
      </c>
    </row>
    <row r="31" spans="1:8" s="20" customFormat="1" x14ac:dyDescent="0.2">
      <c r="A31" s="70">
        <v>4574</v>
      </c>
      <c r="B31" s="71" t="s">
        <v>26</v>
      </c>
      <c r="C31" s="72"/>
      <c r="D31" s="73"/>
      <c r="E31" s="86" t="s">
        <v>83</v>
      </c>
      <c r="F31" s="87" t="s">
        <v>83</v>
      </c>
      <c r="G31" s="86" t="s">
        <v>75</v>
      </c>
      <c r="H31" s="87">
        <v>1</v>
      </c>
    </row>
    <row r="32" spans="1:8" s="20" customFormat="1" ht="14.25" customHeight="1" x14ac:dyDescent="0.2">
      <c r="A32" s="5" t="s">
        <v>70</v>
      </c>
      <c r="B32" s="26"/>
      <c r="C32" s="18">
        <v>580</v>
      </c>
      <c r="D32" s="19">
        <v>96</v>
      </c>
      <c r="E32" s="75" t="s">
        <v>125</v>
      </c>
      <c r="F32" s="80">
        <v>122</v>
      </c>
      <c r="G32" s="75">
        <v>600</v>
      </c>
      <c r="H32" s="80">
        <v>108</v>
      </c>
    </row>
    <row r="33" spans="1:8" x14ac:dyDescent="0.2">
      <c r="A33" s="56" t="s">
        <v>39</v>
      </c>
      <c r="B33" s="35"/>
      <c r="C33" s="36">
        <v>600</v>
      </c>
      <c r="D33" s="37">
        <v>80</v>
      </c>
      <c r="E33" s="88" t="s">
        <v>130</v>
      </c>
      <c r="F33" s="89">
        <v>98</v>
      </c>
      <c r="G33" s="88">
        <v>675</v>
      </c>
      <c r="H33" s="89">
        <v>82</v>
      </c>
    </row>
    <row r="34" spans="1:8" ht="25.5" x14ac:dyDescent="0.2">
      <c r="A34" s="25">
        <v>4565</v>
      </c>
      <c r="B34" s="26" t="s">
        <v>27</v>
      </c>
      <c r="C34" s="14">
        <v>520</v>
      </c>
      <c r="D34" s="15">
        <v>25</v>
      </c>
      <c r="E34" s="74" t="s">
        <v>124</v>
      </c>
      <c r="F34" s="82">
        <v>33</v>
      </c>
      <c r="G34" s="74">
        <v>530</v>
      </c>
      <c r="H34" s="82">
        <v>27</v>
      </c>
    </row>
    <row r="35" spans="1:8" x14ac:dyDescent="0.2">
      <c r="A35" s="38">
        <v>4566</v>
      </c>
      <c r="B35" s="39" t="s">
        <v>28</v>
      </c>
      <c r="C35" s="40">
        <v>590</v>
      </c>
      <c r="D35" s="41">
        <v>20</v>
      </c>
      <c r="E35" s="90" t="s">
        <v>131</v>
      </c>
      <c r="F35" s="91">
        <v>31</v>
      </c>
      <c r="G35" s="90">
        <v>650</v>
      </c>
      <c r="H35" s="91">
        <v>19</v>
      </c>
    </row>
    <row r="36" spans="1:8" s="20" customFormat="1" ht="25.5" x14ac:dyDescent="0.2">
      <c r="A36" s="25">
        <v>4567</v>
      </c>
      <c r="B36" s="26" t="s">
        <v>29</v>
      </c>
      <c r="C36" s="14">
        <v>680</v>
      </c>
      <c r="D36" s="15">
        <v>35</v>
      </c>
      <c r="E36" s="74">
        <v>658</v>
      </c>
      <c r="F36" s="82">
        <v>34</v>
      </c>
      <c r="G36" s="74">
        <v>750</v>
      </c>
      <c r="H36" s="82">
        <v>36</v>
      </c>
    </row>
    <row r="37" spans="1:8" x14ac:dyDescent="0.2">
      <c r="A37" s="42" t="s">
        <v>40</v>
      </c>
      <c r="B37" s="35"/>
      <c r="C37" s="36">
        <v>460</v>
      </c>
      <c r="D37" s="37">
        <v>16</v>
      </c>
      <c r="E37" s="88">
        <v>453</v>
      </c>
      <c r="F37" s="89">
        <v>24</v>
      </c>
      <c r="G37" s="88">
        <v>497.5</v>
      </c>
      <c r="H37" s="89">
        <v>26</v>
      </c>
    </row>
    <row r="38" spans="1:8" x14ac:dyDescent="0.2">
      <c r="A38" s="25">
        <v>4563</v>
      </c>
      <c r="B38" s="26" t="s">
        <v>30</v>
      </c>
      <c r="C38" s="14">
        <v>495</v>
      </c>
      <c r="D38" s="15">
        <v>11</v>
      </c>
      <c r="E38" s="74" t="s">
        <v>113</v>
      </c>
      <c r="F38" s="82">
        <v>19</v>
      </c>
      <c r="G38" s="74">
        <v>500</v>
      </c>
      <c r="H38" s="82">
        <v>17</v>
      </c>
    </row>
    <row r="39" spans="1:8" x14ac:dyDescent="0.2">
      <c r="A39" s="38">
        <v>4568</v>
      </c>
      <c r="B39" s="39" t="s">
        <v>31</v>
      </c>
      <c r="C39" s="40" t="s">
        <v>57</v>
      </c>
      <c r="D39" s="41">
        <v>4</v>
      </c>
      <c r="E39" s="90" t="s">
        <v>75</v>
      </c>
      <c r="F39" s="91">
        <v>3</v>
      </c>
      <c r="G39" s="90" t="s">
        <v>75</v>
      </c>
      <c r="H39" s="91">
        <v>4</v>
      </c>
    </row>
    <row r="40" spans="1:8" x14ac:dyDescent="0.2">
      <c r="A40" s="25">
        <v>4569</v>
      </c>
      <c r="B40" s="26" t="s">
        <v>32</v>
      </c>
      <c r="C40" s="14" t="s">
        <v>57</v>
      </c>
      <c r="D40" s="15">
        <v>1</v>
      </c>
      <c r="E40" s="74" t="s">
        <v>75</v>
      </c>
      <c r="F40" s="82">
        <v>2</v>
      </c>
      <c r="G40" s="74" t="s">
        <v>75</v>
      </c>
      <c r="H40" s="82">
        <v>2</v>
      </c>
    </row>
    <row r="41" spans="1:8" s="20" customFormat="1" x14ac:dyDescent="0.2">
      <c r="A41" s="44">
        <v>4571</v>
      </c>
      <c r="B41" s="45" t="s">
        <v>33</v>
      </c>
      <c r="C41" s="59"/>
      <c r="D41" s="47"/>
      <c r="E41" s="94" t="s">
        <v>83</v>
      </c>
      <c r="F41" s="93" t="s">
        <v>83</v>
      </c>
      <c r="G41" s="94" t="s">
        <v>75</v>
      </c>
      <c r="H41" s="93">
        <v>3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62</v>
      </c>
      <c r="B3" s="4"/>
    </row>
    <row r="4" spans="1:8" x14ac:dyDescent="0.2">
      <c r="A4" s="5"/>
      <c r="B4" s="6"/>
      <c r="C4" s="7" t="s">
        <v>73</v>
      </c>
      <c r="D4" s="8"/>
      <c r="E4" s="7" t="s">
        <v>77</v>
      </c>
      <c r="F4" s="8"/>
      <c r="G4" s="7" t="s">
        <v>139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7" t="s">
        <v>41</v>
      </c>
      <c r="B6" s="58"/>
      <c r="C6" s="62">
        <v>345</v>
      </c>
      <c r="D6" s="63">
        <v>96</v>
      </c>
      <c r="E6" s="78" t="s">
        <v>84</v>
      </c>
      <c r="F6" s="79">
        <v>102</v>
      </c>
      <c r="G6" s="78">
        <v>380</v>
      </c>
      <c r="H6" s="79">
        <v>88</v>
      </c>
    </row>
    <row r="7" spans="1:8" x14ac:dyDescent="0.2">
      <c r="A7" s="55" t="s">
        <v>42</v>
      </c>
      <c r="B7" s="17"/>
      <c r="C7" s="18">
        <v>350</v>
      </c>
      <c r="D7" s="19">
        <v>7</v>
      </c>
      <c r="E7" s="75" t="s">
        <v>93</v>
      </c>
      <c r="F7" s="80">
        <v>15</v>
      </c>
      <c r="G7" s="75">
        <v>380</v>
      </c>
      <c r="H7" s="80">
        <v>17</v>
      </c>
    </row>
    <row r="8" spans="1:8" ht="38.25" x14ac:dyDescent="0.2">
      <c r="A8" s="21">
        <v>4551</v>
      </c>
      <c r="B8" s="22" t="s">
        <v>7</v>
      </c>
      <c r="C8" s="23">
        <v>320</v>
      </c>
      <c r="D8" s="24">
        <v>5</v>
      </c>
      <c r="E8" s="76" t="s">
        <v>93</v>
      </c>
      <c r="F8" s="81">
        <v>13</v>
      </c>
      <c r="G8" s="76">
        <v>380</v>
      </c>
      <c r="H8" s="81">
        <v>14</v>
      </c>
    </row>
    <row r="9" spans="1:8" s="20" customFormat="1" ht="25.5" x14ac:dyDescent="0.2">
      <c r="A9" s="25">
        <v>4575</v>
      </c>
      <c r="B9" s="26" t="s">
        <v>8</v>
      </c>
      <c r="C9" s="14" t="s">
        <v>57</v>
      </c>
      <c r="D9" s="15">
        <v>2</v>
      </c>
      <c r="E9" s="74" t="s">
        <v>75</v>
      </c>
      <c r="F9" s="82">
        <v>2</v>
      </c>
      <c r="G9" s="74" t="s">
        <v>75</v>
      </c>
      <c r="H9" s="82">
        <v>3</v>
      </c>
    </row>
    <row r="10" spans="1:8" x14ac:dyDescent="0.2">
      <c r="A10" s="27" t="s">
        <v>43</v>
      </c>
      <c r="B10" s="28"/>
      <c r="C10" s="29" t="s">
        <v>57</v>
      </c>
      <c r="D10" s="30">
        <v>4</v>
      </c>
      <c r="E10" s="83" t="s">
        <v>75</v>
      </c>
      <c r="F10" s="84">
        <v>2</v>
      </c>
      <c r="G10" s="83" t="s">
        <v>75</v>
      </c>
      <c r="H10" s="84">
        <v>2</v>
      </c>
    </row>
    <row r="11" spans="1:8" x14ac:dyDescent="0.2">
      <c r="A11" s="25">
        <v>4517</v>
      </c>
      <c r="B11" s="26" t="s">
        <v>9</v>
      </c>
      <c r="C11" s="14"/>
      <c r="D11" s="15"/>
      <c r="E11" s="74" t="s">
        <v>83</v>
      </c>
      <c r="F11" s="82" t="s">
        <v>83</v>
      </c>
      <c r="G11" s="74"/>
      <c r="H11" s="82"/>
    </row>
    <row r="12" spans="1:8" x14ac:dyDescent="0.2">
      <c r="A12" s="21">
        <v>4518</v>
      </c>
      <c r="B12" s="22" t="s">
        <v>10</v>
      </c>
      <c r="C12" s="23"/>
      <c r="D12" s="24"/>
      <c r="E12" s="76" t="s">
        <v>83</v>
      </c>
      <c r="F12" s="81" t="s">
        <v>83</v>
      </c>
      <c r="G12" s="76"/>
      <c r="H12" s="81"/>
    </row>
    <row r="13" spans="1:8" x14ac:dyDescent="0.2">
      <c r="A13" s="25">
        <v>4519</v>
      </c>
      <c r="B13" s="26" t="s">
        <v>11</v>
      </c>
      <c r="C13" s="14" t="s">
        <v>57</v>
      </c>
      <c r="D13" s="15">
        <v>2</v>
      </c>
      <c r="E13" s="74" t="s">
        <v>83</v>
      </c>
      <c r="F13" s="82" t="s">
        <v>83</v>
      </c>
      <c r="G13" s="74" t="s">
        <v>75</v>
      </c>
      <c r="H13" s="82">
        <v>2</v>
      </c>
    </row>
    <row r="14" spans="1:8" x14ac:dyDescent="0.2">
      <c r="A14" s="21">
        <v>4550</v>
      </c>
      <c r="B14" s="22" t="s">
        <v>12</v>
      </c>
      <c r="C14" s="23"/>
      <c r="D14" s="24"/>
      <c r="E14" s="76" t="s">
        <v>83</v>
      </c>
      <c r="F14" s="81" t="s">
        <v>83</v>
      </c>
      <c r="G14" s="76"/>
      <c r="H14" s="81"/>
    </row>
    <row r="15" spans="1:8" ht="25.5" x14ac:dyDescent="0.2">
      <c r="A15" s="25">
        <v>4552</v>
      </c>
      <c r="B15" s="26" t="s">
        <v>13</v>
      </c>
      <c r="C15" s="14" t="s">
        <v>57</v>
      </c>
      <c r="D15" s="15">
        <v>2</v>
      </c>
      <c r="E15" s="74" t="s">
        <v>75</v>
      </c>
      <c r="F15" s="82">
        <v>2</v>
      </c>
      <c r="G15" s="74"/>
      <c r="H15" s="82"/>
    </row>
    <row r="16" spans="1:8" s="20" customFormat="1" x14ac:dyDescent="0.2">
      <c r="A16" s="21">
        <v>4553</v>
      </c>
      <c r="B16" s="22" t="s">
        <v>14</v>
      </c>
      <c r="C16" s="23"/>
      <c r="D16" s="24"/>
      <c r="E16" s="76" t="s">
        <v>83</v>
      </c>
      <c r="F16" s="81" t="s">
        <v>83</v>
      </c>
      <c r="G16" s="76"/>
      <c r="H16" s="81"/>
    </row>
    <row r="17" spans="1:8" x14ac:dyDescent="0.2">
      <c r="A17" s="55" t="s">
        <v>37</v>
      </c>
      <c r="B17" s="17"/>
      <c r="C17" s="18">
        <v>350</v>
      </c>
      <c r="D17" s="19">
        <v>85</v>
      </c>
      <c r="E17" s="75" t="s">
        <v>84</v>
      </c>
      <c r="F17" s="80">
        <v>84</v>
      </c>
      <c r="G17" s="75">
        <v>385</v>
      </c>
      <c r="H17" s="80">
        <v>69</v>
      </c>
    </row>
    <row r="18" spans="1:8" x14ac:dyDescent="0.2">
      <c r="A18" s="31">
        <v>4555</v>
      </c>
      <c r="B18" s="32" t="s">
        <v>15</v>
      </c>
      <c r="C18" s="33"/>
      <c r="D18" s="34"/>
      <c r="E18" s="77" t="s">
        <v>83</v>
      </c>
      <c r="F18" s="85" t="s">
        <v>83</v>
      </c>
      <c r="G18" s="77" t="s">
        <v>75</v>
      </c>
      <c r="H18" s="85">
        <v>1</v>
      </c>
    </row>
    <row r="19" spans="1:8" ht="25.5" x14ac:dyDescent="0.2">
      <c r="A19" s="25">
        <v>4556</v>
      </c>
      <c r="B19" s="26" t="s">
        <v>16</v>
      </c>
      <c r="C19" s="14" t="s">
        <v>57</v>
      </c>
      <c r="D19" s="15">
        <v>4</v>
      </c>
      <c r="E19" s="74" t="s">
        <v>110</v>
      </c>
      <c r="F19" s="82">
        <v>7</v>
      </c>
      <c r="G19" s="74">
        <v>395</v>
      </c>
      <c r="H19" s="82">
        <v>5</v>
      </c>
    </row>
    <row r="20" spans="1:8" x14ac:dyDescent="0.2">
      <c r="A20" s="31">
        <v>4557</v>
      </c>
      <c r="B20" s="61" t="s">
        <v>64</v>
      </c>
      <c r="C20" s="33">
        <v>390</v>
      </c>
      <c r="D20" s="34">
        <v>21</v>
      </c>
      <c r="E20" s="77" t="s">
        <v>94</v>
      </c>
      <c r="F20" s="85">
        <v>18</v>
      </c>
      <c r="G20" s="77">
        <v>415</v>
      </c>
      <c r="H20" s="85">
        <v>14</v>
      </c>
    </row>
    <row r="21" spans="1:8" x14ac:dyDescent="0.2">
      <c r="A21" s="25">
        <v>4558</v>
      </c>
      <c r="B21" s="26" t="s">
        <v>17</v>
      </c>
      <c r="C21" s="14">
        <v>420</v>
      </c>
      <c r="D21" s="15">
        <v>23</v>
      </c>
      <c r="E21" s="74" t="s">
        <v>84</v>
      </c>
      <c r="F21" s="82">
        <v>21</v>
      </c>
      <c r="G21" s="74">
        <v>405</v>
      </c>
      <c r="H21" s="82">
        <v>20</v>
      </c>
    </row>
    <row r="22" spans="1:8" x14ac:dyDescent="0.2">
      <c r="A22" s="31">
        <v>4559</v>
      </c>
      <c r="B22" s="32" t="s">
        <v>18</v>
      </c>
      <c r="C22" s="33"/>
      <c r="D22" s="34"/>
      <c r="E22" s="77" t="s">
        <v>75</v>
      </c>
      <c r="F22" s="85">
        <v>2</v>
      </c>
      <c r="G22" s="77" t="s">
        <v>75</v>
      </c>
      <c r="H22" s="85">
        <v>1</v>
      </c>
    </row>
    <row r="23" spans="1:8" ht="51" x14ac:dyDescent="0.2">
      <c r="A23" s="25">
        <v>4560</v>
      </c>
      <c r="B23" s="26" t="s">
        <v>19</v>
      </c>
      <c r="C23" s="14">
        <v>325</v>
      </c>
      <c r="D23" s="15">
        <v>21</v>
      </c>
      <c r="E23" s="74" t="s">
        <v>111</v>
      </c>
      <c r="F23" s="82">
        <v>18</v>
      </c>
      <c r="G23" s="74">
        <v>350</v>
      </c>
      <c r="H23" s="82">
        <v>13</v>
      </c>
    </row>
    <row r="24" spans="1:8" x14ac:dyDescent="0.2">
      <c r="A24" s="31">
        <v>4564</v>
      </c>
      <c r="B24" s="32" t="s">
        <v>20</v>
      </c>
      <c r="C24" s="33" t="s">
        <v>57</v>
      </c>
      <c r="D24" s="34">
        <v>3</v>
      </c>
      <c r="E24" s="77" t="s">
        <v>84</v>
      </c>
      <c r="F24" s="85">
        <v>5</v>
      </c>
      <c r="G24" s="77" t="s">
        <v>75</v>
      </c>
      <c r="H24" s="85">
        <v>3</v>
      </c>
    </row>
    <row r="25" spans="1:8" x14ac:dyDescent="0.2">
      <c r="A25" s="25">
        <v>4572</v>
      </c>
      <c r="B25" s="26" t="s">
        <v>21</v>
      </c>
      <c r="C25" s="14"/>
      <c r="D25" s="15"/>
      <c r="E25" s="74" t="s">
        <v>83</v>
      </c>
      <c r="F25" s="82" t="s">
        <v>83</v>
      </c>
      <c r="G25" s="74"/>
      <c r="H25" s="82"/>
    </row>
    <row r="26" spans="1:8" s="20" customFormat="1" ht="25.5" x14ac:dyDescent="0.2">
      <c r="A26" s="31">
        <v>4573</v>
      </c>
      <c r="B26" s="32" t="s">
        <v>22</v>
      </c>
      <c r="C26" s="33">
        <v>360</v>
      </c>
      <c r="D26" s="34">
        <v>13</v>
      </c>
      <c r="E26" s="77" t="s">
        <v>95</v>
      </c>
      <c r="F26" s="85">
        <v>13</v>
      </c>
      <c r="G26" s="77">
        <v>405</v>
      </c>
      <c r="H26" s="85">
        <v>12</v>
      </c>
    </row>
    <row r="27" spans="1:8" x14ac:dyDescent="0.2">
      <c r="A27" s="5" t="s">
        <v>38</v>
      </c>
      <c r="B27" s="17"/>
      <c r="C27" s="18"/>
      <c r="D27" s="19"/>
      <c r="E27" s="75" t="s">
        <v>75</v>
      </c>
      <c r="F27" s="80">
        <v>1</v>
      </c>
      <c r="G27" s="75"/>
      <c r="H27" s="80"/>
    </row>
    <row r="28" spans="1:8" x14ac:dyDescent="0.2">
      <c r="A28" s="31">
        <v>4554</v>
      </c>
      <c r="B28" s="32" t="s">
        <v>23</v>
      </c>
      <c r="C28" s="33"/>
      <c r="D28" s="34"/>
      <c r="E28" s="77" t="s">
        <v>83</v>
      </c>
      <c r="F28" s="85" t="s">
        <v>83</v>
      </c>
      <c r="G28" s="77"/>
      <c r="H28" s="85"/>
    </row>
    <row r="29" spans="1:8" ht="25.5" x14ac:dyDescent="0.2">
      <c r="A29" s="25">
        <v>4561</v>
      </c>
      <c r="B29" s="26" t="s">
        <v>24</v>
      </c>
      <c r="C29" s="14"/>
      <c r="D29" s="15"/>
      <c r="E29" s="74" t="s">
        <v>75</v>
      </c>
      <c r="F29" s="82">
        <v>1</v>
      </c>
      <c r="G29" s="74"/>
      <c r="H29" s="82"/>
    </row>
    <row r="30" spans="1:8" ht="25.5" x14ac:dyDescent="0.2">
      <c r="A30" s="31">
        <v>4562</v>
      </c>
      <c r="B30" s="32" t="s">
        <v>25</v>
      </c>
      <c r="C30" s="33"/>
      <c r="D30" s="34"/>
      <c r="E30" s="77" t="s">
        <v>83</v>
      </c>
      <c r="F30" s="85" t="s">
        <v>83</v>
      </c>
      <c r="G30" s="77"/>
      <c r="H30" s="85"/>
    </row>
    <row r="31" spans="1:8" s="20" customFormat="1" x14ac:dyDescent="0.2">
      <c r="A31" s="70">
        <v>4574</v>
      </c>
      <c r="B31" s="71" t="s">
        <v>26</v>
      </c>
      <c r="C31" s="72"/>
      <c r="D31" s="73"/>
      <c r="E31" s="86" t="s">
        <v>83</v>
      </c>
      <c r="F31" s="87" t="s">
        <v>83</v>
      </c>
      <c r="G31" s="86"/>
      <c r="H31" s="87"/>
    </row>
    <row r="32" spans="1:8" s="20" customFormat="1" ht="14.25" customHeight="1" x14ac:dyDescent="0.2">
      <c r="A32" s="5" t="s">
        <v>70</v>
      </c>
      <c r="B32" s="26"/>
      <c r="C32" s="18">
        <v>395</v>
      </c>
      <c r="D32" s="19">
        <v>21</v>
      </c>
      <c r="E32" s="75" t="s">
        <v>102</v>
      </c>
      <c r="F32" s="80">
        <v>32</v>
      </c>
      <c r="G32" s="75">
        <v>430</v>
      </c>
      <c r="H32" s="80">
        <v>29</v>
      </c>
    </row>
    <row r="33" spans="1:8" x14ac:dyDescent="0.2">
      <c r="A33" s="56" t="s">
        <v>39</v>
      </c>
      <c r="B33" s="35"/>
      <c r="C33" s="36">
        <v>395</v>
      </c>
      <c r="D33" s="37">
        <v>21</v>
      </c>
      <c r="E33" s="88" t="s">
        <v>102</v>
      </c>
      <c r="F33" s="89">
        <v>32</v>
      </c>
      <c r="G33" s="88">
        <v>440</v>
      </c>
      <c r="H33" s="89">
        <v>28</v>
      </c>
    </row>
    <row r="34" spans="1:8" ht="25.5" x14ac:dyDescent="0.2">
      <c r="A34" s="25">
        <v>4565</v>
      </c>
      <c r="B34" s="26" t="s">
        <v>27</v>
      </c>
      <c r="C34" s="14"/>
      <c r="D34" s="15"/>
      <c r="E34" s="74" t="s">
        <v>75</v>
      </c>
      <c r="F34" s="82">
        <v>1</v>
      </c>
      <c r="G34" s="74" t="s">
        <v>75</v>
      </c>
      <c r="H34" s="82">
        <v>1</v>
      </c>
    </row>
    <row r="35" spans="1:8" x14ac:dyDescent="0.2">
      <c r="A35" s="38">
        <v>4566</v>
      </c>
      <c r="B35" s="39" t="s">
        <v>28</v>
      </c>
      <c r="C35" s="40">
        <v>395</v>
      </c>
      <c r="D35" s="41">
        <v>5</v>
      </c>
      <c r="E35" s="90" t="s">
        <v>102</v>
      </c>
      <c r="F35" s="91">
        <v>10</v>
      </c>
      <c r="G35" s="90">
        <v>425</v>
      </c>
      <c r="H35" s="91">
        <v>7</v>
      </c>
    </row>
    <row r="36" spans="1:8" s="20" customFormat="1" ht="25.5" x14ac:dyDescent="0.2">
      <c r="A36" s="25">
        <v>4567</v>
      </c>
      <c r="B36" s="26" t="s">
        <v>29</v>
      </c>
      <c r="C36" s="14">
        <v>395</v>
      </c>
      <c r="D36" s="15">
        <v>16</v>
      </c>
      <c r="E36" s="74" t="s">
        <v>132</v>
      </c>
      <c r="F36" s="82">
        <v>21</v>
      </c>
      <c r="G36" s="74">
        <v>470</v>
      </c>
      <c r="H36" s="82">
        <v>20</v>
      </c>
    </row>
    <row r="37" spans="1:8" x14ac:dyDescent="0.2">
      <c r="A37" s="42" t="s">
        <v>40</v>
      </c>
      <c r="B37" s="35"/>
      <c r="C37" s="36"/>
      <c r="D37" s="37"/>
      <c r="E37" s="88" t="s">
        <v>83</v>
      </c>
      <c r="F37" s="89" t="s">
        <v>83</v>
      </c>
      <c r="G37" s="88" t="s">
        <v>75</v>
      </c>
      <c r="H37" s="89">
        <v>1</v>
      </c>
    </row>
    <row r="38" spans="1:8" x14ac:dyDescent="0.2">
      <c r="A38" s="25">
        <v>4563</v>
      </c>
      <c r="B38" s="26" t="s">
        <v>30</v>
      </c>
      <c r="C38" s="14"/>
      <c r="D38" s="15"/>
      <c r="E38" s="74" t="s">
        <v>83</v>
      </c>
      <c r="F38" s="82" t="s">
        <v>83</v>
      </c>
      <c r="G38" s="74" t="s">
        <v>75</v>
      </c>
      <c r="H38" s="82">
        <v>1</v>
      </c>
    </row>
    <row r="39" spans="1:8" x14ac:dyDescent="0.2">
      <c r="A39" s="38">
        <v>4568</v>
      </c>
      <c r="B39" s="39" t="s">
        <v>31</v>
      </c>
      <c r="C39" s="40"/>
      <c r="D39" s="41"/>
      <c r="E39" s="90" t="s">
        <v>83</v>
      </c>
      <c r="F39" s="91" t="s">
        <v>83</v>
      </c>
      <c r="G39" s="90"/>
      <c r="H39" s="91"/>
    </row>
    <row r="40" spans="1:8" x14ac:dyDescent="0.2">
      <c r="A40" s="25">
        <v>4569</v>
      </c>
      <c r="B40" s="26" t="s">
        <v>32</v>
      </c>
      <c r="C40" s="14"/>
      <c r="D40" s="15"/>
      <c r="E40" s="74" t="s">
        <v>83</v>
      </c>
      <c r="F40" s="82" t="s">
        <v>83</v>
      </c>
      <c r="G40" s="74"/>
      <c r="H40" s="82"/>
    </row>
    <row r="41" spans="1:8" s="20" customFormat="1" x14ac:dyDescent="0.2">
      <c r="A41" s="44">
        <v>4571</v>
      </c>
      <c r="B41" s="45" t="s">
        <v>33</v>
      </c>
      <c r="C41" s="59"/>
      <c r="D41" s="60"/>
      <c r="E41" s="94" t="s">
        <v>83</v>
      </c>
      <c r="F41" s="95" t="s">
        <v>83</v>
      </c>
      <c r="G41" s="94"/>
      <c r="H41" s="95"/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1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63</v>
      </c>
      <c r="B3" s="4"/>
    </row>
    <row r="4" spans="1:8" x14ac:dyDescent="0.2">
      <c r="A4" s="5"/>
      <c r="B4" s="6"/>
      <c r="C4" s="7" t="s">
        <v>73</v>
      </c>
      <c r="D4" s="8"/>
      <c r="E4" s="7" t="s">
        <v>77</v>
      </c>
      <c r="F4" s="8"/>
      <c r="G4" s="7" t="s">
        <v>139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7" t="s">
        <v>41</v>
      </c>
      <c r="B6" s="58"/>
      <c r="C6" s="62">
        <v>410</v>
      </c>
      <c r="D6" s="63">
        <v>204</v>
      </c>
      <c r="E6" s="78" t="s">
        <v>94</v>
      </c>
      <c r="F6" s="79">
        <v>257</v>
      </c>
      <c r="G6" s="78">
        <v>430</v>
      </c>
      <c r="H6" s="79">
        <v>249</v>
      </c>
    </row>
    <row r="7" spans="1:8" x14ac:dyDescent="0.2">
      <c r="A7" s="55" t="s">
        <v>42</v>
      </c>
      <c r="B7" s="17"/>
      <c r="C7" s="18">
        <v>410</v>
      </c>
      <c r="D7" s="19">
        <v>33</v>
      </c>
      <c r="E7" s="75" t="s">
        <v>99</v>
      </c>
      <c r="F7" s="80">
        <v>37</v>
      </c>
      <c r="G7" s="75">
        <v>430</v>
      </c>
      <c r="H7" s="80">
        <v>38</v>
      </c>
    </row>
    <row r="8" spans="1:8" ht="38.25" x14ac:dyDescent="0.2">
      <c r="A8" s="21">
        <v>4551</v>
      </c>
      <c r="B8" s="22" t="s">
        <v>7</v>
      </c>
      <c r="C8" s="23">
        <v>420</v>
      </c>
      <c r="D8" s="24">
        <v>27</v>
      </c>
      <c r="E8" s="76" t="s">
        <v>99</v>
      </c>
      <c r="F8" s="81">
        <v>30</v>
      </c>
      <c r="G8" s="76">
        <v>430</v>
      </c>
      <c r="H8" s="81">
        <v>29</v>
      </c>
    </row>
    <row r="9" spans="1:8" s="20" customFormat="1" ht="25.5" x14ac:dyDescent="0.2">
      <c r="A9" s="25">
        <v>4575</v>
      </c>
      <c r="B9" s="26" t="s">
        <v>8</v>
      </c>
      <c r="C9" s="14">
        <v>390</v>
      </c>
      <c r="D9" s="15">
        <v>6</v>
      </c>
      <c r="E9" s="74" t="s">
        <v>133</v>
      </c>
      <c r="F9" s="82">
        <v>7</v>
      </c>
      <c r="G9" s="74">
        <v>510</v>
      </c>
      <c r="H9" s="82">
        <v>9</v>
      </c>
    </row>
    <row r="10" spans="1:8" x14ac:dyDescent="0.2">
      <c r="A10" s="27" t="s">
        <v>43</v>
      </c>
      <c r="B10" s="28"/>
      <c r="C10" s="29">
        <v>320</v>
      </c>
      <c r="D10" s="30">
        <v>13</v>
      </c>
      <c r="E10" s="83" t="s">
        <v>111</v>
      </c>
      <c r="F10" s="84">
        <v>5</v>
      </c>
      <c r="G10" s="83">
        <v>350</v>
      </c>
      <c r="H10" s="84">
        <v>12</v>
      </c>
    </row>
    <row r="11" spans="1:8" x14ac:dyDescent="0.2">
      <c r="A11" s="25">
        <v>4517</v>
      </c>
      <c r="B11" s="26" t="s">
        <v>9</v>
      </c>
      <c r="C11" s="14"/>
      <c r="D11" s="15"/>
      <c r="E11" s="74" t="s">
        <v>83</v>
      </c>
      <c r="F11" s="82" t="s">
        <v>83</v>
      </c>
      <c r="G11" s="74"/>
      <c r="H11" s="82"/>
    </row>
    <row r="12" spans="1:8" x14ac:dyDescent="0.2">
      <c r="A12" s="21">
        <v>4518</v>
      </c>
      <c r="B12" s="22" t="s">
        <v>10</v>
      </c>
      <c r="C12" s="23"/>
      <c r="D12" s="24"/>
      <c r="E12" s="76" t="s">
        <v>83</v>
      </c>
      <c r="F12" s="81" t="s">
        <v>83</v>
      </c>
      <c r="G12" s="76"/>
      <c r="H12" s="81"/>
    </row>
    <row r="13" spans="1:8" x14ac:dyDescent="0.2">
      <c r="A13" s="25">
        <v>4519</v>
      </c>
      <c r="B13" s="26" t="s">
        <v>11</v>
      </c>
      <c r="C13" s="14">
        <v>320</v>
      </c>
      <c r="D13" s="15">
        <v>10</v>
      </c>
      <c r="E13" s="74" t="s">
        <v>75</v>
      </c>
      <c r="F13" s="82">
        <v>3</v>
      </c>
      <c r="G13" s="74">
        <v>350</v>
      </c>
      <c r="H13" s="82">
        <v>9</v>
      </c>
    </row>
    <row r="14" spans="1:8" x14ac:dyDescent="0.2">
      <c r="A14" s="21">
        <v>4550</v>
      </c>
      <c r="B14" s="22" t="s">
        <v>12</v>
      </c>
      <c r="C14" s="23" t="s">
        <v>57</v>
      </c>
      <c r="D14" s="24">
        <v>2</v>
      </c>
      <c r="E14" s="76" t="s">
        <v>75</v>
      </c>
      <c r="F14" s="81">
        <v>1</v>
      </c>
      <c r="G14" s="76" t="s">
        <v>75</v>
      </c>
      <c r="H14" s="81">
        <v>1</v>
      </c>
    </row>
    <row r="15" spans="1:8" ht="25.5" x14ac:dyDescent="0.2">
      <c r="A15" s="25">
        <v>4552</v>
      </c>
      <c r="B15" s="26" t="s">
        <v>13</v>
      </c>
      <c r="C15" s="14" t="s">
        <v>57</v>
      </c>
      <c r="D15" s="15">
        <v>1</v>
      </c>
      <c r="E15" s="74" t="s">
        <v>75</v>
      </c>
      <c r="F15" s="82">
        <v>1</v>
      </c>
      <c r="G15" s="74" t="s">
        <v>75</v>
      </c>
      <c r="H15" s="82">
        <v>2</v>
      </c>
    </row>
    <row r="16" spans="1:8" s="20" customFormat="1" x14ac:dyDescent="0.2">
      <c r="A16" s="21">
        <v>4553</v>
      </c>
      <c r="B16" s="22" t="s">
        <v>14</v>
      </c>
      <c r="C16" s="23"/>
      <c r="D16" s="24"/>
      <c r="E16" s="76" t="s">
        <v>83</v>
      </c>
      <c r="F16" s="81" t="s">
        <v>83</v>
      </c>
      <c r="G16" s="76"/>
      <c r="H16" s="81"/>
    </row>
    <row r="17" spans="1:8" x14ac:dyDescent="0.2">
      <c r="A17" s="55" t="s">
        <v>37</v>
      </c>
      <c r="B17" s="17"/>
      <c r="C17" s="18">
        <v>410</v>
      </c>
      <c r="D17" s="19">
        <v>158</v>
      </c>
      <c r="E17" s="75" t="s">
        <v>94</v>
      </c>
      <c r="F17" s="80">
        <v>214</v>
      </c>
      <c r="G17" s="75">
        <v>440</v>
      </c>
      <c r="H17" s="80">
        <v>199</v>
      </c>
    </row>
    <row r="18" spans="1:8" x14ac:dyDescent="0.2">
      <c r="A18" s="31">
        <v>4555</v>
      </c>
      <c r="B18" s="32" t="s">
        <v>15</v>
      </c>
      <c r="C18" s="33"/>
      <c r="D18" s="34"/>
      <c r="E18" s="77" t="s">
        <v>83</v>
      </c>
      <c r="F18" s="85" t="s">
        <v>83</v>
      </c>
      <c r="G18" s="77" t="s">
        <v>75</v>
      </c>
      <c r="H18" s="85">
        <v>1</v>
      </c>
    </row>
    <row r="19" spans="1:8" ht="25.5" x14ac:dyDescent="0.2">
      <c r="A19" s="25">
        <v>4556</v>
      </c>
      <c r="B19" s="26" t="s">
        <v>16</v>
      </c>
      <c r="C19" s="14">
        <v>405</v>
      </c>
      <c r="D19" s="15">
        <v>51</v>
      </c>
      <c r="E19" s="74" t="s">
        <v>99</v>
      </c>
      <c r="F19" s="82">
        <v>71</v>
      </c>
      <c r="G19" s="74">
        <v>420</v>
      </c>
      <c r="H19" s="82">
        <v>50</v>
      </c>
    </row>
    <row r="20" spans="1:8" x14ac:dyDescent="0.2">
      <c r="A20" s="31">
        <v>4557</v>
      </c>
      <c r="B20" s="61" t="s">
        <v>64</v>
      </c>
      <c r="C20" s="33">
        <v>430</v>
      </c>
      <c r="D20" s="34">
        <v>32</v>
      </c>
      <c r="E20" s="77" t="s">
        <v>103</v>
      </c>
      <c r="F20" s="85">
        <v>39</v>
      </c>
      <c r="G20" s="77">
        <v>440</v>
      </c>
      <c r="H20" s="85">
        <v>31</v>
      </c>
    </row>
    <row r="21" spans="1:8" x14ac:dyDescent="0.2">
      <c r="A21" s="25">
        <v>4558</v>
      </c>
      <c r="B21" s="26" t="s">
        <v>17</v>
      </c>
      <c r="C21" s="14">
        <v>400</v>
      </c>
      <c r="D21" s="15">
        <v>26</v>
      </c>
      <c r="E21" s="74" t="s">
        <v>94</v>
      </c>
      <c r="F21" s="82">
        <v>36</v>
      </c>
      <c r="G21" s="74">
        <v>450</v>
      </c>
      <c r="H21" s="82">
        <v>31</v>
      </c>
    </row>
    <row r="22" spans="1:8" x14ac:dyDescent="0.2">
      <c r="A22" s="31">
        <v>4559</v>
      </c>
      <c r="B22" s="32" t="s">
        <v>18</v>
      </c>
      <c r="C22" s="33"/>
      <c r="D22" s="34"/>
      <c r="E22" s="77" t="s">
        <v>75</v>
      </c>
      <c r="F22" s="85">
        <v>2</v>
      </c>
      <c r="G22" s="77" t="s">
        <v>75</v>
      </c>
      <c r="H22" s="85">
        <v>3</v>
      </c>
    </row>
    <row r="23" spans="1:8" ht="51" x14ac:dyDescent="0.2">
      <c r="A23" s="25">
        <v>4560</v>
      </c>
      <c r="B23" s="26" t="s">
        <v>19</v>
      </c>
      <c r="C23" s="14">
        <v>385</v>
      </c>
      <c r="D23" s="15">
        <v>11</v>
      </c>
      <c r="E23" s="74" t="s">
        <v>96</v>
      </c>
      <c r="F23" s="82">
        <v>14</v>
      </c>
      <c r="G23" s="74">
        <v>405</v>
      </c>
      <c r="H23" s="82">
        <v>13</v>
      </c>
    </row>
    <row r="24" spans="1:8" x14ac:dyDescent="0.2">
      <c r="A24" s="31">
        <v>4564</v>
      </c>
      <c r="B24" s="32" t="s">
        <v>20</v>
      </c>
      <c r="C24" s="33">
        <v>385</v>
      </c>
      <c r="D24" s="34">
        <v>14</v>
      </c>
      <c r="E24" s="77" t="s">
        <v>100</v>
      </c>
      <c r="F24" s="85">
        <v>13</v>
      </c>
      <c r="G24" s="77">
        <v>450</v>
      </c>
      <c r="H24" s="85">
        <v>7</v>
      </c>
    </row>
    <row r="25" spans="1:8" x14ac:dyDescent="0.2">
      <c r="A25" s="25">
        <v>4572</v>
      </c>
      <c r="B25" s="26" t="s">
        <v>21</v>
      </c>
      <c r="C25" s="14"/>
      <c r="D25" s="15"/>
      <c r="E25" s="74" t="s">
        <v>83</v>
      </c>
      <c r="F25" s="82" t="s">
        <v>83</v>
      </c>
      <c r="G25" s="74" t="s">
        <v>75</v>
      </c>
      <c r="H25" s="82">
        <v>1</v>
      </c>
    </row>
    <row r="26" spans="1:8" s="20" customFormat="1" ht="25.5" x14ac:dyDescent="0.2">
      <c r="A26" s="31">
        <v>4573</v>
      </c>
      <c r="B26" s="32" t="s">
        <v>22</v>
      </c>
      <c r="C26" s="33">
        <v>440</v>
      </c>
      <c r="D26" s="34">
        <v>24</v>
      </c>
      <c r="E26" s="77" t="s">
        <v>116</v>
      </c>
      <c r="F26" s="85">
        <v>39</v>
      </c>
      <c r="G26" s="77">
        <v>460</v>
      </c>
      <c r="H26" s="85">
        <v>62</v>
      </c>
    </row>
    <row r="27" spans="1:8" x14ac:dyDescent="0.2">
      <c r="A27" s="5" t="s">
        <v>38</v>
      </c>
      <c r="B27" s="17"/>
      <c r="C27" s="18"/>
      <c r="D27" s="19"/>
      <c r="E27" s="75" t="s">
        <v>75</v>
      </c>
      <c r="F27" s="80">
        <v>1</v>
      </c>
      <c r="G27" s="75"/>
      <c r="H27" s="80"/>
    </row>
    <row r="28" spans="1:8" x14ac:dyDescent="0.2">
      <c r="A28" s="31">
        <v>4554</v>
      </c>
      <c r="B28" s="32" t="s">
        <v>23</v>
      </c>
      <c r="C28" s="33"/>
      <c r="D28" s="34"/>
      <c r="E28" s="77" t="s">
        <v>83</v>
      </c>
      <c r="F28" s="85" t="s">
        <v>83</v>
      </c>
      <c r="G28" s="77"/>
      <c r="H28" s="85"/>
    </row>
    <row r="29" spans="1:8" ht="25.5" x14ac:dyDescent="0.2">
      <c r="A29" s="25">
        <v>4561</v>
      </c>
      <c r="B29" s="26" t="s">
        <v>24</v>
      </c>
      <c r="C29" s="14"/>
      <c r="D29" s="15"/>
      <c r="E29" s="74" t="s">
        <v>75</v>
      </c>
      <c r="F29" s="82">
        <v>1</v>
      </c>
      <c r="G29" s="74"/>
      <c r="H29" s="82"/>
    </row>
    <row r="30" spans="1:8" ht="25.5" x14ac:dyDescent="0.2">
      <c r="A30" s="31">
        <v>4562</v>
      </c>
      <c r="B30" s="32" t="s">
        <v>25</v>
      </c>
      <c r="C30" s="33"/>
      <c r="D30" s="34"/>
      <c r="E30" s="77" t="s">
        <v>83</v>
      </c>
      <c r="F30" s="85" t="s">
        <v>83</v>
      </c>
      <c r="G30" s="77"/>
      <c r="H30" s="85"/>
    </row>
    <row r="31" spans="1:8" s="20" customFormat="1" x14ac:dyDescent="0.2">
      <c r="A31" s="70">
        <v>4574</v>
      </c>
      <c r="B31" s="71" t="s">
        <v>26</v>
      </c>
      <c r="C31" s="72"/>
      <c r="D31" s="73"/>
      <c r="E31" s="86" t="s">
        <v>83</v>
      </c>
      <c r="F31" s="87" t="s">
        <v>83</v>
      </c>
      <c r="G31" s="86"/>
      <c r="H31" s="87"/>
    </row>
    <row r="32" spans="1:8" s="20" customFormat="1" ht="14.25" customHeight="1" x14ac:dyDescent="0.2">
      <c r="A32" s="5" t="s">
        <v>70</v>
      </c>
      <c r="B32" s="26"/>
      <c r="C32" s="18">
        <v>520</v>
      </c>
      <c r="D32" s="19">
        <v>21</v>
      </c>
      <c r="E32" s="75">
        <v>538</v>
      </c>
      <c r="F32" s="80">
        <v>28</v>
      </c>
      <c r="G32" s="75">
        <v>507.5</v>
      </c>
      <c r="H32" s="80">
        <v>14</v>
      </c>
    </row>
    <row r="33" spans="1:8" x14ac:dyDescent="0.2">
      <c r="A33" s="56" t="s">
        <v>39</v>
      </c>
      <c r="B33" s="35"/>
      <c r="C33" s="36">
        <v>520</v>
      </c>
      <c r="D33" s="37">
        <v>20</v>
      </c>
      <c r="E33" s="88" t="s">
        <v>134</v>
      </c>
      <c r="F33" s="89">
        <v>26</v>
      </c>
      <c r="G33" s="88">
        <v>507.5</v>
      </c>
      <c r="H33" s="89">
        <v>14</v>
      </c>
    </row>
    <row r="34" spans="1:8" ht="25.5" x14ac:dyDescent="0.2">
      <c r="A34" s="25">
        <v>4565</v>
      </c>
      <c r="B34" s="26" t="s">
        <v>27</v>
      </c>
      <c r="C34" s="14" t="s">
        <v>57</v>
      </c>
      <c r="D34" s="15">
        <v>2</v>
      </c>
      <c r="E34" s="74" t="s">
        <v>75</v>
      </c>
      <c r="F34" s="82">
        <v>2</v>
      </c>
      <c r="G34" s="74" t="s">
        <v>75</v>
      </c>
      <c r="H34" s="82">
        <v>1</v>
      </c>
    </row>
    <row r="35" spans="1:8" x14ac:dyDescent="0.2">
      <c r="A35" s="38">
        <v>4566</v>
      </c>
      <c r="B35" s="39" t="s">
        <v>28</v>
      </c>
      <c r="C35" s="40">
        <v>520</v>
      </c>
      <c r="D35" s="41">
        <v>6</v>
      </c>
      <c r="E35" s="90" t="s">
        <v>119</v>
      </c>
      <c r="F35" s="91">
        <v>11</v>
      </c>
      <c r="G35" s="90">
        <v>420</v>
      </c>
      <c r="H35" s="91">
        <v>5</v>
      </c>
    </row>
    <row r="36" spans="1:8" s="20" customFormat="1" ht="25.5" x14ac:dyDescent="0.2">
      <c r="A36" s="25">
        <v>4567</v>
      </c>
      <c r="B36" s="26" t="s">
        <v>29</v>
      </c>
      <c r="C36" s="14">
        <v>520</v>
      </c>
      <c r="D36" s="15">
        <v>12</v>
      </c>
      <c r="E36" s="74" t="s">
        <v>135</v>
      </c>
      <c r="F36" s="82">
        <v>13</v>
      </c>
      <c r="G36" s="74">
        <v>575</v>
      </c>
      <c r="H36" s="82">
        <v>8</v>
      </c>
    </row>
    <row r="37" spans="1:8" x14ac:dyDescent="0.2">
      <c r="A37" s="42" t="s">
        <v>40</v>
      </c>
      <c r="B37" s="35"/>
      <c r="C37" s="36" t="s">
        <v>57</v>
      </c>
      <c r="D37" s="37">
        <v>1</v>
      </c>
      <c r="E37" s="88" t="s">
        <v>75</v>
      </c>
      <c r="F37" s="89">
        <v>2</v>
      </c>
      <c r="G37" s="88"/>
      <c r="H37" s="89"/>
    </row>
    <row r="38" spans="1:8" x14ac:dyDescent="0.2">
      <c r="A38" s="25">
        <v>4563</v>
      </c>
      <c r="B38" s="26" t="s">
        <v>30</v>
      </c>
      <c r="C38" s="14" t="s">
        <v>57</v>
      </c>
      <c r="D38" s="15">
        <v>1</v>
      </c>
      <c r="E38" s="74" t="s">
        <v>75</v>
      </c>
      <c r="F38" s="82">
        <v>2</v>
      </c>
      <c r="G38" s="74"/>
      <c r="H38" s="82"/>
    </row>
    <row r="39" spans="1:8" x14ac:dyDescent="0.2">
      <c r="A39" s="38">
        <v>4568</v>
      </c>
      <c r="B39" s="39" t="s">
        <v>31</v>
      </c>
      <c r="C39" s="40"/>
      <c r="D39" s="41"/>
      <c r="E39" s="90" t="s">
        <v>83</v>
      </c>
      <c r="F39" s="91" t="s">
        <v>83</v>
      </c>
      <c r="G39" s="90"/>
      <c r="H39" s="91"/>
    </row>
    <row r="40" spans="1:8" x14ac:dyDescent="0.2">
      <c r="A40" s="25">
        <v>4569</v>
      </c>
      <c r="B40" s="26" t="s">
        <v>32</v>
      </c>
      <c r="C40" s="14"/>
      <c r="D40" s="15"/>
      <c r="E40" s="74" t="s">
        <v>83</v>
      </c>
      <c r="F40" s="82" t="s">
        <v>83</v>
      </c>
      <c r="G40" s="74"/>
      <c r="H40" s="82"/>
    </row>
    <row r="41" spans="1:8" s="20" customFormat="1" x14ac:dyDescent="0.2">
      <c r="A41" s="44">
        <v>4571</v>
      </c>
      <c r="B41" s="45" t="s">
        <v>33</v>
      </c>
      <c r="C41" s="46"/>
      <c r="D41" s="47"/>
      <c r="E41" s="92" t="s">
        <v>83</v>
      </c>
      <c r="F41" s="93" t="s">
        <v>83</v>
      </c>
      <c r="G41" s="92"/>
      <c r="H41" s="93"/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1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1 Bed Flats </vt:lpstr>
      <vt:lpstr>2 Bed Flats </vt:lpstr>
      <vt:lpstr>3 Bed Flats </vt:lpstr>
      <vt:lpstr>2 Bed Houses </vt:lpstr>
      <vt:lpstr>3 Bed Houses </vt:lpstr>
      <vt:lpstr>4 Bed Houses</vt:lpstr>
      <vt:lpstr>2 Bed Townhouse</vt:lpstr>
      <vt:lpstr>3 Bed Townhouse</vt:lpstr>
      <vt:lpstr>Bonds Held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dcterms:created xsi:type="dcterms:W3CDTF">2008-05-22T23:26:13Z</dcterms:created>
  <dcterms:modified xsi:type="dcterms:W3CDTF">2018-04-27T03:32:35Z</dcterms:modified>
</cp:coreProperties>
</file>