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E:\Quarterly Report\RTA Website\March 2019\"/>
    </mc:Choice>
  </mc:AlternateContent>
  <bookViews>
    <workbookView xWindow="0" yWindow="0" windowWidth="28800" windowHeight="14250"/>
  </bookViews>
  <sheets>
    <sheet name="Contents" sheetId="9" r:id="rId1"/>
    <sheet name="1 Bed Flats" sheetId="6" r:id="rId2"/>
    <sheet name="2 Bed Flats " sheetId="5" r:id="rId3"/>
    <sheet name="3 Bed Flats " sheetId="4" r:id="rId4"/>
    <sheet name="2 Bed Houses" sheetId="3" r:id="rId5"/>
    <sheet name="3 Bed Houses" sheetId="2" r:id="rId6"/>
    <sheet name="4 Bed Houses" sheetId="1" r:id="rId7"/>
    <sheet name="2 Bed Townhouses" sheetId="8" r:id="rId8"/>
    <sheet name="3 Bed Townhouses" sheetId="7" r:id="rId9"/>
    <sheet name="Bonds held" sheetId="11" r:id="rId10"/>
  </sheets>
  <calcPr calcId="152511"/>
</workbook>
</file>

<file path=xl/calcChain.xml><?xml version="1.0" encoding="utf-8"?>
<calcChain xmlns="http://schemas.openxmlformats.org/spreadsheetml/2006/main">
  <c r="H35" i="11" l="1"/>
  <c r="G35" i="11"/>
  <c r="F35" i="11"/>
  <c r="E35" i="11"/>
  <c r="D35" i="11"/>
  <c r="C35" i="11"/>
  <c r="I34" i="11"/>
  <c r="I33" i="11"/>
  <c r="I32" i="11"/>
  <c r="I31" i="11"/>
  <c r="I30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I13" i="11"/>
  <c r="I12" i="11"/>
  <c r="I11" i="11"/>
  <c r="I10" i="11"/>
  <c r="I9" i="11"/>
  <c r="I8" i="11"/>
  <c r="I7" i="11"/>
  <c r="I6" i="11"/>
  <c r="I5" i="11"/>
  <c r="I35" i="11" l="1"/>
</calcChain>
</file>

<file path=xl/sharedStrings.xml><?xml version="1.0" encoding="utf-8"?>
<sst xmlns="http://schemas.openxmlformats.org/spreadsheetml/2006/main" count="1028" uniqueCount="142">
  <si>
    <t>Median Weekly Rents for Postcode areas in the Gold Coast</t>
  </si>
  <si>
    <t>(Based on new bonds lodged with the RTA in each quarter)</t>
  </si>
  <si>
    <t>(2 Bed Flats/Units)</t>
  </si>
  <si>
    <t>Postcode</t>
  </si>
  <si>
    <t>Locality</t>
  </si>
  <si>
    <t>Rent ($)</t>
  </si>
  <si>
    <t>New Bonds Lodged</t>
  </si>
  <si>
    <t>Gilberton/Jacobs Well/Ormeau</t>
  </si>
  <si>
    <t>Gold Coast Central</t>
  </si>
  <si>
    <t>Arundel/Ashmore/Ernest/ Parkwood</t>
  </si>
  <si>
    <t>Chirn Pk/Southport/Labrador/Keebra Pk</t>
  </si>
  <si>
    <t>Benowa/Bundall/Main Bch/ Sorrento/ Surfers Paradise</t>
  </si>
  <si>
    <t>Broadbeach/Mermaid Bch/ Nobby Bch/Rialto</t>
  </si>
  <si>
    <t>Andrews/Burleigh/Miami/Tally Valley</t>
  </si>
  <si>
    <t>Kerrydale/Merrimac/Robina</t>
  </si>
  <si>
    <t>Reedy Ck/Stephens/Varsity Lakes</t>
  </si>
  <si>
    <t>Gold Coast North</t>
  </si>
  <si>
    <t>Canowindra/Coomera/ Pimpama/ Willow Vale/ Yawalpah</t>
  </si>
  <si>
    <t>Boykambil/Helensvale/Hope Island/Sanctuary Cove</t>
  </si>
  <si>
    <t>Biggera Wtrs/ Coombabah/Hollywell/ Paradise Pt/ Runaway Bay</t>
  </si>
  <si>
    <t>Gold Coast South</t>
  </si>
  <si>
    <t>West Burleigh</t>
  </si>
  <si>
    <t>Elanora/Palm Bch</t>
  </si>
  <si>
    <t>Currumbin/Currumbin Valley</t>
  </si>
  <si>
    <t>Tugun</t>
  </si>
  <si>
    <t>Bilinga/Coolangatta/Greenmount/ Kirra/ Rainbow Bay</t>
  </si>
  <si>
    <t>Ingleside/Tallebudgera</t>
  </si>
  <si>
    <t>Gold Coast West</t>
  </si>
  <si>
    <t>Oxenford/Studio Village/Wongawallan</t>
  </si>
  <si>
    <t>Advancetown/Beechmont/ Binna Burra/Carrara/ Gaven/ Nerang</t>
  </si>
  <si>
    <t>Austinville/Mudgeeraba/Springbrook/ Tallai/ Worongary</t>
  </si>
  <si>
    <t>Source: Residential Tenancies Authority, Rental bond lodgements</t>
  </si>
  <si>
    <t>n.a. Not Available (the number of new bonds lodged was too small to provide a reliable estimate)</t>
  </si>
  <si>
    <t>Note: Where the number of new bonds lodged is small, the rent value should be used with caution.</t>
  </si>
  <si>
    <t>Tamborine/ Biddaddaba/ Boyland/ Mundoolun/ Wonglepong</t>
  </si>
  <si>
    <t>Eagle Heights</t>
  </si>
  <si>
    <t>Mt Tamborine</t>
  </si>
  <si>
    <t>Canungra/ Bloomfleet/ Ferny Glen/ Flying Fox/ Illinbah/ O'Reillys</t>
  </si>
  <si>
    <t>Beaudesert/ Cedar Vale/ Innisplain/ Kooralbyn/ Lamington/ etc</t>
  </si>
  <si>
    <t>Rathdowney/ Barney View/ Palen Ck/ Running Ck</t>
  </si>
  <si>
    <t>Harrisville/ Warrill View/ Coleyville/ Mutdapilly</t>
  </si>
  <si>
    <t>Aratula/ Kalbar</t>
  </si>
  <si>
    <t>Boonah/ Duganden/ Mt Alford</t>
  </si>
  <si>
    <t>Gold Coast City Council Area</t>
  </si>
  <si>
    <t>Scenic Rim Regional Council Area</t>
  </si>
  <si>
    <t>(1 Bed Flats/Units)</t>
  </si>
  <si>
    <t>(3 Bed Flats/Units)</t>
  </si>
  <si>
    <t>(3 Bed Houses)</t>
  </si>
  <si>
    <t>(4 Bed Houses)</t>
  </si>
  <si>
    <t>(2 Bed Townhouses)</t>
  </si>
  <si>
    <t>(3 Bed Townhouses)</t>
  </si>
  <si>
    <t>Median Weekly Rents</t>
  </si>
  <si>
    <t>1 Bedroom Flats/Units</t>
  </si>
  <si>
    <t>2 Bedroom Flats/Units</t>
  </si>
  <si>
    <t>3 Bedroom Flats/Units</t>
  </si>
  <si>
    <t>2 Bedroom Houses</t>
  </si>
  <si>
    <t>3 Bedroom Houses</t>
  </si>
  <si>
    <t>4 Bedroom Houses</t>
  </si>
  <si>
    <t>2 Bedroom Townhouses</t>
  </si>
  <si>
    <t>3 Bedroom Townhouses</t>
  </si>
  <si>
    <t>RENTAL DATA FOR GOLD COAST AND 
SCENIC RIM REGIONAL COUNCIL AREAS</t>
  </si>
  <si>
    <t>House</t>
  </si>
  <si>
    <t>Other</t>
  </si>
  <si>
    <t>Scenic Rim Regional Council</t>
  </si>
  <si>
    <t>Gold Coast City Council</t>
  </si>
  <si>
    <t>(2 Bed Houses)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</si>
  <si>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</si>
  <si>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</si>
  <si>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Summary of bonds held by dwelling type - Gold Coast and Scenic Rim</t>
  </si>
  <si>
    <t>Rooming Accommodation</t>
  </si>
  <si>
    <t>n.a.</t>
  </si>
  <si>
    <t>Flat/Unit</t>
  </si>
  <si>
    <t>Mar Qtr 17</t>
  </si>
  <si>
    <t>330</t>
  </si>
  <si>
    <t>340</t>
  </si>
  <si>
    <t>380</t>
  </si>
  <si>
    <t>320</t>
  </si>
  <si>
    <t>350</t>
  </si>
  <si>
    <t>370</t>
  </si>
  <si>
    <t/>
  </si>
  <si>
    <t>325</t>
  </si>
  <si>
    <t>315</t>
  </si>
  <si>
    <t>260</t>
  </si>
  <si>
    <t>275</t>
  </si>
  <si>
    <t>240</t>
  </si>
  <si>
    <t>200</t>
  </si>
  <si>
    <t>420</t>
  </si>
  <si>
    <t>430</t>
  </si>
  <si>
    <t>410</t>
  </si>
  <si>
    <t>450</t>
  </si>
  <si>
    <t>405</t>
  </si>
  <si>
    <t>395</t>
  </si>
  <si>
    <t>400</t>
  </si>
  <si>
    <t>250</t>
  </si>
  <si>
    <t>480</t>
  </si>
  <si>
    <t>500</t>
  </si>
  <si>
    <t>390</t>
  </si>
  <si>
    <t>600</t>
  </si>
  <si>
    <t>570</t>
  </si>
  <si>
    <t>460</t>
  </si>
  <si>
    <t>490</t>
  </si>
  <si>
    <t>470</t>
  </si>
  <si>
    <t>560</t>
  </si>
  <si>
    <t>575</t>
  </si>
  <si>
    <t>550</t>
  </si>
  <si>
    <t>295</t>
  </si>
  <si>
    <t>485</t>
  </si>
  <si>
    <t>510</t>
  </si>
  <si>
    <t>280</t>
  </si>
  <si>
    <t>580</t>
  </si>
  <si>
    <t>540</t>
  </si>
  <si>
    <t>440</t>
  </si>
  <si>
    <t>290</t>
  </si>
  <si>
    <t>630</t>
  </si>
  <si>
    <t>815</t>
  </si>
  <si>
    <t>755</t>
  </si>
  <si>
    <t>680</t>
  </si>
  <si>
    <t>620</t>
  </si>
  <si>
    <t>625</t>
  </si>
  <si>
    <t>660</t>
  </si>
  <si>
    <t>685</t>
  </si>
  <si>
    <t>650</t>
  </si>
  <si>
    <t>695</t>
  </si>
  <si>
    <t>509</t>
  </si>
  <si>
    <t>375</t>
  </si>
  <si>
    <t>475</t>
  </si>
  <si>
    <t>445</t>
  </si>
  <si>
    <t>360</t>
  </si>
  <si>
    <t>365</t>
  </si>
  <si>
    <t>495</t>
  </si>
  <si>
    <t>385</t>
  </si>
  <si>
    <t>465</t>
  </si>
  <si>
    <t>Moveable Dwelling</t>
  </si>
  <si>
    <t>Mar Qtr 18</t>
  </si>
  <si>
    <t>Region</t>
  </si>
  <si>
    <t>Total</t>
  </si>
  <si>
    <t>GrandTotal</t>
  </si>
  <si>
    <t>MARCH QUARTER 2019</t>
  </si>
  <si>
    <t>Bonds Held as at 31 March 2019</t>
  </si>
  <si>
    <t>Mar Qtr 19</t>
  </si>
  <si>
    <t>Townhouse/Semi-Detached House</t>
  </si>
  <si>
    <t>as at 31/03/19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</si>
</sst>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35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8"/>
      <color indexed="21"/>
      <name val="Arial"/>
      <family val="2"/>
    </font>
    <font>
      <b/>
      <u/>
      <sz val="12"/>
      <color indexed="12"/>
      <name val="Arial"/>
      <family val="2"/>
    </font>
    <font>
      <b/>
      <u/>
      <sz val="14"/>
      <color indexed="12"/>
      <name val="Arial"/>
      <family val="2"/>
    </font>
    <font>
      <b/>
      <sz val="16"/>
      <color indexed="21"/>
      <name val="Arial"/>
      <family val="2"/>
    </font>
    <font>
      <b/>
      <sz val="14"/>
      <color indexed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u/>
      <sz val="7.5"/>
      <color theme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C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9" fillId="31" borderId="0" applyNumberFormat="0" applyBorder="0" applyAlignment="0" applyProtection="0"/>
    <xf numFmtId="0" fontId="20" fillId="32" borderId="9" applyNumberFormat="0" applyAlignment="0" applyProtection="0"/>
    <xf numFmtId="0" fontId="21" fillId="33" borderId="10" applyNumberFormat="0" applyAlignment="0" applyProtection="0"/>
    <xf numFmtId="43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34" borderId="0" applyNumberFormat="0" applyBorder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7" fillId="35" borderId="9" applyNumberFormat="0" applyAlignment="0" applyProtection="0"/>
    <xf numFmtId="0" fontId="28" fillId="0" borderId="14" applyNumberFormat="0" applyFill="0" applyAlignment="0" applyProtection="0"/>
    <xf numFmtId="0" fontId="29" fillId="36" borderId="0" applyNumberFormat="0" applyBorder="0" applyAlignment="0" applyProtection="0"/>
    <xf numFmtId="0" fontId="17" fillId="0" borderId="0"/>
    <xf numFmtId="0" fontId="13" fillId="0" borderId="0"/>
    <xf numFmtId="0" fontId="13" fillId="0" borderId="0"/>
    <xf numFmtId="0" fontId="17" fillId="37" borderId="15" applyNumberFormat="0" applyFont="0" applyAlignment="0" applyProtection="0"/>
    <xf numFmtId="0" fontId="30" fillId="32" borderId="16" applyNumberForma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0" borderId="0" applyNumberFormat="0" applyFill="0" applyBorder="0" applyAlignment="0" applyProtection="0"/>
  </cellStyleXfs>
  <cellXfs count="149">
    <xf numFmtId="0" fontId="0" fillId="0" borderId="0" xfId="0"/>
    <xf numFmtId="0" fontId="3" fillId="0" borderId="0" xfId="0" applyFont="1" applyAlignment="1">
      <alignment horizontal="left"/>
    </xf>
    <xf numFmtId="0" fontId="0" fillId="0" borderId="0" xfId="0" applyFill="1"/>
    <xf numFmtId="0" fontId="0" fillId="0" borderId="0" xfId="0" applyAlignment="1">
      <alignment horizontal="left"/>
    </xf>
    <xf numFmtId="0" fontId="3" fillId="0" borderId="0" xfId="0" applyFont="1"/>
    <xf numFmtId="0" fontId="4" fillId="0" borderId="1" xfId="0" applyFont="1" applyBorder="1" applyAlignment="1">
      <alignment horizontal="left"/>
    </xf>
    <xf numFmtId="0" fontId="4" fillId="0" borderId="2" xfId="0" applyFont="1" applyBorder="1"/>
    <xf numFmtId="0" fontId="0" fillId="0" borderId="2" xfId="0" applyBorder="1" applyAlignment="1">
      <alignment horizontal="centerContinuous"/>
    </xf>
    <xf numFmtId="0" fontId="4" fillId="0" borderId="1" xfId="0" applyFont="1" applyBorder="1" applyAlignment="1">
      <alignment horizontal="centerContinuous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0" fillId="0" borderId="3" xfId="0" applyFill="1" applyBorder="1" applyAlignment="1">
      <alignment horizontal="left"/>
    </xf>
    <xf numFmtId="164" fontId="1" fillId="0" borderId="3" xfId="28" applyNumberFormat="1" applyFont="1" applyFill="1" applyBorder="1" applyAlignment="1">
      <alignment horizontal="right"/>
    </xf>
    <xf numFmtId="164" fontId="1" fillId="0" borderId="4" xfId="28" applyNumberFormat="1" applyFill="1" applyBorder="1" applyAlignment="1">
      <alignment horizontal="right"/>
    </xf>
    <xf numFmtId="164" fontId="1" fillId="0" borderId="3" xfId="28" applyNumberFormat="1" applyFill="1" applyBorder="1" applyAlignment="1">
      <alignment horizontal="right"/>
    </xf>
    <xf numFmtId="0" fontId="4" fillId="0" borderId="0" xfId="0" applyFont="1" applyFill="1"/>
    <xf numFmtId="0" fontId="4" fillId="0" borderId="3" xfId="0" applyFont="1" applyFill="1" applyBorder="1" applyAlignment="1">
      <alignment horizontal="left" indent="1"/>
    </xf>
    <xf numFmtId="164" fontId="4" fillId="0" borderId="3" xfId="28" applyNumberFormat="1" applyFont="1" applyFill="1" applyBorder="1" applyAlignment="1">
      <alignment horizontal="right"/>
    </xf>
    <xf numFmtId="164" fontId="4" fillId="0" borderId="4" xfId="28" applyNumberFormat="1" applyFont="1" applyFill="1" applyBorder="1" applyAlignment="1">
      <alignment horizontal="right"/>
    </xf>
    <xf numFmtId="0" fontId="0" fillId="2" borderId="3" xfId="0" applyFill="1" applyBorder="1" applyAlignment="1">
      <alignment horizontal="left"/>
    </xf>
    <xf numFmtId="164" fontId="1" fillId="2" borderId="3" xfId="28" applyNumberFormat="1" applyFill="1" applyBorder="1" applyAlignment="1">
      <alignment horizontal="right"/>
    </xf>
    <xf numFmtId="164" fontId="1" fillId="2" borderId="4" xfId="28" applyNumberFormat="1" applyFill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0" fontId="0" fillId="3" borderId="3" xfId="0" applyFill="1" applyBorder="1" applyAlignment="1">
      <alignment horizontal="left"/>
    </xf>
    <xf numFmtId="164" fontId="1" fillId="3" borderId="4" xfId="28" applyNumberFormat="1" applyFill="1" applyBorder="1" applyAlignment="1">
      <alignment horizontal="right"/>
    </xf>
    <xf numFmtId="164" fontId="1" fillId="3" borderId="3" xfId="28" applyNumberFormat="1" applyFont="1" applyFill="1" applyBorder="1" applyAlignment="1">
      <alignment horizontal="right"/>
    </xf>
    <xf numFmtId="0" fontId="0" fillId="4" borderId="3" xfId="0" applyFill="1" applyBorder="1" applyAlignment="1">
      <alignment horizontal="left"/>
    </xf>
    <xf numFmtId="164" fontId="1" fillId="4" borderId="3" xfId="28" applyNumberFormat="1" applyFill="1" applyBorder="1" applyAlignment="1">
      <alignment horizontal="right"/>
    </xf>
    <xf numFmtId="164" fontId="1" fillId="4" borderId="4" xfId="28" applyNumberFormat="1" applyFill="1" applyBorder="1" applyAlignment="1">
      <alignment horizontal="right"/>
    </xf>
    <xf numFmtId="0" fontId="0" fillId="5" borderId="3" xfId="0" applyFill="1" applyBorder="1" applyAlignment="1">
      <alignment horizontal="left"/>
    </xf>
    <xf numFmtId="164" fontId="1" fillId="5" borderId="4" xfId="28" applyNumberFormat="1" applyFill="1" applyBorder="1" applyAlignment="1">
      <alignment horizontal="right"/>
    </xf>
    <xf numFmtId="164" fontId="1" fillId="5" borderId="3" xfId="28" applyNumberFormat="1" applyFont="1" applyFill="1" applyBorder="1" applyAlignment="1">
      <alignment horizontal="right"/>
    </xf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wrapText="1"/>
    </xf>
    <xf numFmtId="0" fontId="5" fillId="2" borderId="3" xfId="0" applyFont="1" applyFill="1" applyBorder="1" applyAlignment="1">
      <alignment horizontal="left"/>
    </xf>
    <xf numFmtId="0" fontId="5" fillId="2" borderId="0" xfId="0" applyFont="1" applyFill="1" applyBorder="1" applyAlignment="1">
      <alignment wrapText="1"/>
    </xf>
    <xf numFmtId="0" fontId="5" fillId="2" borderId="3" xfId="0" applyFont="1" applyFill="1" applyBorder="1" applyAlignment="1">
      <alignment horizontal="right"/>
    </xf>
    <xf numFmtId="0" fontId="5" fillId="2" borderId="4" xfId="0" applyFont="1" applyFill="1" applyBorder="1" applyAlignment="1">
      <alignment horizontal="right" wrapText="1"/>
    </xf>
    <xf numFmtId="0" fontId="5" fillId="0" borderId="0" xfId="0" applyFont="1" applyFill="1" applyBorder="1" applyAlignment="1">
      <alignment wrapText="1"/>
    </xf>
    <xf numFmtId="0" fontId="5" fillId="0" borderId="3" xfId="0" applyFont="1" applyFill="1" applyBorder="1" applyAlignment="1">
      <alignment horizontal="right"/>
    </xf>
    <xf numFmtId="0" fontId="4" fillId="0" borderId="5" xfId="0" applyFont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0" fillId="5" borderId="5" xfId="0" applyFill="1" applyBorder="1" applyAlignment="1">
      <alignment horizontal="left"/>
    </xf>
    <xf numFmtId="0" fontId="0" fillId="5" borderId="6" xfId="0" applyFill="1" applyBorder="1"/>
    <xf numFmtId="0" fontId="4" fillId="0" borderId="3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right" wrapText="1"/>
    </xf>
    <xf numFmtId="0" fontId="5" fillId="0" borderId="4" xfId="0" applyFont="1" applyFill="1" applyBorder="1" applyAlignment="1">
      <alignment horizontal="right" wrapText="1"/>
    </xf>
    <xf numFmtId="0" fontId="6" fillId="0" borderId="0" xfId="0" applyFont="1" applyFill="1" applyBorder="1"/>
    <xf numFmtId="0" fontId="0" fillId="2" borderId="0" xfId="0" applyFill="1" applyBorder="1" applyAlignment="1">
      <alignment horizontal="left"/>
    </xf>
    <xf numFmtId="0" fontId="0" fillId="2" borderId="0" xfId="0" applyFill="1" applyBorder="1" applyAlignment="1">
      <alignment wrapText="1"/>
    </xf>
    <xf numFmtId="0" fontId="4" fillId="0" borderId="0" xfId="0" applyFont="1" applyFill="1" applyBorder="1"/>
    <xf numFmtId="0" fontId="0" fillId="3" borderId="0" xfId="0" applyFill="1" applyBorder="1" applyAlignment="1">
      <alignment wrapText="1"/>
    </xf>
    <xf numFmtId="0" fontId="0" fillId="4" borderId="0" xfId="0" applyFill="1" applyBorder="1" applyAlignment="1">
      <alignment wrapText="1"/>
    </xf>
    <xf numFmtId="0" fontId="5" fillId="5" borderId="0" xfId="0" applyFont="1" applyFill="1" applyBorder="1" applyAlignment="1">
      <alignment wrapText="1"/>
    </xf>
    <xf numFmtId="0" fontId="0" fillId="5" borderId="7" xfId="0" applyFill="1" applyBorder="1" applyAlignment="1">
      <alignment wrapText="1"/>
    </xf>
    <xf numFmtId="164" fontId="4" fillId="6" borderId="1" xfId="28" applyNumberFormat="1" applyFont="1" applyFill="1" applyBorder="1" applyAlignment="1">
      <alignment horizontal="right"/>
    </xf>
    <xf numFmtId="164" fontId="4" fillId="6" borderId="2" xfId="28" applyNumberFormat="1" applyFont="1" applyFill="1" applyBorder="1" applyAlignment="1">
      <alignment horizontal="right"/>
    </xf>
    <xf numFmtId="164" fontId="1" fillId="2" borderId="3" xfId="28" applyNumberFormat="1" applyFont="1" applyFill="1" applyBorder="1" applyAlignment="1">
      <alignment horizontal="right"/>
    </xf>
    <xf numFmtId="0" fontId="0" fillId="5" borderId="5" xfId="0" applyFill="1" applyBorder="1"/>
    <xf numFmtId="0" fontId="0" fillId="6" borderId="0" xfId="0" applyFill="1" applyBorder="1"/>
    <xf numFmtId="0" fontId="6" fillId="6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indent="1"/>
    </xf>
    <xf numFmtId="0" fontId="4" fillId="0" borderId="6" xfId="0" applyFont="1" applyBorder="1"/>
    <xf numFmtId="0" fontId="5" fillId="0" borderId="0" xfId="0" applyFont="1" applyFill="1" applyBorder="1"/>
    <xf numFmtId="164" fontId="5" fillId="0" borderId="3" xfId="28" applyNumberFormat="1" applyFont="1" applyFill="1" applyBorder="1" applyAlignment="1">
      <alignment horizontal="right"/>
    </xf>
    <xf numFmtId="164" fontId="5" fillId="0" borderId="4" xfId="28" applyNumberFormat="1" applyFont="1" applyFill="1" applyBorder="1" applyAlignment="1">
      <alignment horizontal="right"/>
    </xf>
    <xf numFmtId="0" fontId="4" fillId="4" borderId="3" xfId="0" applyFont="1" applyFill="1" applyBorder="1" applyAlignment="1">
      <alignment horizontal="left" indent="1"/>
    </xf>
    <xf numFmtId="0" fontId="4" fillId="4" borderId="0" xfId="0" applyFont="1" applyFill="1" applyBorder="1"/>
    <xf numFmtId="164" fontId="4" fillId="4" borderId="3" xfId="28" applyNumberFormat="1" applyFont="1" applyFill="1" applyBorder="1" applyAlignment="1">
      <alignment horizontal="right"/>
    </xf>
    <xf numFmtId="164" fontId="4" fillId="4" borderId="4" xfId="28" applyNumberFormat="1" applyFont="1" applyFill="1" applyBorder="1" applyAlignment="1">
      <alignment horizontal="right"/>
    </xf>
    <xf numFmtId="0" fontId="0" fillId="4" borderId="0" xfId="0" applyFill="1" applyBorder="1" applyAlignment="1">
      <alignment horizontal="left"/>
    </xf>
    <xf numFmtId="164" fontId="1" fillId="4" borderId="3" xfId="28" applyNumberFormat="1" applyFont="1" applyFill="1" applyBorder="1" applyAlignment="1">
      <alignment horizontal="right"/>
    </xf>
    <xf numFmtId="164" fontId="5" fillId="3" borderId="3" xfId="28" applyNumberFormat="1" applyFont="1" applyFill="1" applyBorder="1" applyAlignment="1">
      <alignment horizontal="right"/>
    </xf>
    <xf numFmtId="164" fontId="5" fillId="3" borderId="4" xfId="28" applyNumberFormat="1" applyFont="1" applyFill="1" applyBorder="1" applyAlignment="1">
      <alignment horizontal="right"/>
    </xf>
    <xf numFmtId="0" fontId="0" fillId="5" borderId="5" xfId="0" applyFill="1" applyBorder="1" applyAlignment="1">
      <alignment horizontal="right"/>
    </xf>
    <xf numFmtId="0" fontId="0" fillId="0" borderId="0" xfId="0" applyAlignment="1">
      <alignment horizontal="center"/>
    </xf>
    <xf numFmtId="0" fontId="9" fillId="0" borderId="0" xfId="35" applyFont="1" applyAlignment="1" applyProtection="1">
      <alignment horizontal="center"/>
    </xf>
    <xf numFmtId="0" fontId="10" fillId="0" borderId="0" xfId="35" applyFont="1" applyAlignment="1" applyProtection="1">
      <alignment horizontal="center"/>
    </xf>
    <xf numFmtId="0" fontId="8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4" fillId="0" borderId="8" xfId="4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5" fillId="2" borderId="7" xfId="0" applyFont="1" applyFill="1" applyBorder="1" applyAlignment="1">
      <alignment wrapText="1"/>
    </xf>
    <xf numFmtId="0" fontId="5" fillId="2" borderId="5" xfId="0" applyFont="1" applyFill="1" applyBorder="1" applyAlignment="1">
      <alignment horizontal="right"/>
    </xf>
    <xf numFmtId="0" fontId="5" fillId="2" borderId="6" xfId="0" applyFont="1" applyFill="1" applyBorder="1" applyAlignment="1">
      <alignment horizontal="right" wrapText="1"/>
    </xf>
    <xf numFmtId="0" fontId="0" fillId="5" borderId="6" xfId="0" applyFill="1" applyBorder="1" applyAlignment="1">
      <alignment horizontal="right"/>
    </xf>
    <xf numFmtId="0" fontId="5" fillId="3" borderId="3" xfId="0" applyFont="1" applyFill="1" applyBorder="1" applyAlignment="1">
      <alignment horizontal="left"/>
    </xf>
    <xf numFmtId="0" fontId="5" fillId="3" borderId="0" xfId="0" applyFont="1" applyFill="1" applyBorder="1" applyAlignment="1">
      <alignment wrapText="1"/>
    </xf>
    <xf numFmtId="0" fontId="5" fillId="0" borderId="0" xfId="0" applyFont="1" applyFill="1"/>
    <xf numFmtId="0" fontId="5" fillId="0" borderId="0" xfId="0" applyFont="1" applyFill="1" applyBorder="1" applyAlignment="1">
      <alignment horizontal="left"/>
    </xf>
    <xf numFmtId="0" fontId="5" fillId="38" borderId="3" xfId="0" applyFont="1" applyFill="1" applyBorder="1" applyAlignment="1">
      <alignment horizontal="left"/>
    </xf>
    <xf numFmtId="0" fontId="5" fillId="38" borderId="0" xfId="0" applyFont="1" applyFill="1" applyBorder="1" applyAlignment="1">
      <alignment wrapText="1"/>
    </xf>
    <xf numFmtId="0" fontId="5" fillId="38" borderId="3" xfId="0" applyFont="1" applyFill="1" applyBorder="1" applyAlignment="1">
      <alignment horizontal="right"/>
    </xf>
    <xf numFmtId="0" fontId="5" fillId="38" borderId="4" xfId="0" applyFont="1" applyFill="1" applyBorder="1" applyAlignment="1">
      <alignment horizontal="right" wrapText="1"/>
    </xf>
    <xf numFmtId="0" fontId="13" fillId="0" borderId="0" xfId="41" applyFont="1" applyFill="1" applyBorder="1" applyAlignment="1"/>
    <xf numFmtId="0" fontId="13" fillId="0" borderId="0" xfId="41" applyFont="1" applyFill="1" applyBorder="1" applyAlignment="1">
      <alignment horizontal="right" wrapText="1"/>
    </xf>
    <xf numFmtId="0" fontId="5" fillId="0" borderId="0" xfId="0" applyFont="1"/>
    <xf numFmtId="0" fontId="34" fillId="0" borderId="0" xfId="35" applyFont="1" applyAlignment="1" applyProtection="1"/>
    <xf numFmtId="0" fontId="7" fillId="0" borderId="0" xfId="0" applyFont="1"/>
    <xf numFmtId="0" fontId="15" fillId="0" borderId="0" xfId="0" applyFont="1"/>
    <xf numFmtId="0" fontId="14" fillId="0" borderId="0" xfId="40" applyFont="1" applyFill="1" applyBorder="1" applyAlignment="1">
      <alignment horizontal="left"/>
    </xf>
    <xf numFmtId="1" fontId="4" fillId="0" borderId="3" xfId="0" applyNumberFormat="1" applyFont="1" applyFill="1" applyBorder="1" applyAlignment="1">
      <alignment horizontal="right"/>
    </xf>
    <xf numFmtId="1" fontId="0" fillId="0" borderId="0" xfId="0" applyNumberFormat="1" applyFill="1"/>
    <xf numFmtId="1" fontId="4" fillId="6" borderId="1" xfId="28" applyNumberFormat="1" applyFont="1" applyFill="1" applyBorder="1" applyAlignment="1">
      <alignment horizontal="right"/>
    </xf>
    <xf numFmtId="1" fontId="4" fillId="0" borderId="3" xfId="28" applyNumberFormat="1" applyFont="1" applyFill="1" applyBorder="1" applyAlignment="1">
      <alignment horizontal="right"/>
    </xf>
    <xf numFmtId="1" fontId="1" fillId="2" borderId="3" xfId="28" applyNumberFormat="1" applyFill="1" applyBorder="1" applyAlignment="1">
      <alignment horizontal="right"/>
    </xf>
    <xf numFmtId="1" fontId="1" fillId="0" borderId="3" xfId="28" applyNumberFormat="1" applyFill="1" applyBorder="1" applyAlignment="1">
      <alignment horizontal="right"/>
    </xf>
    <xf numFmtId="1" fontId="1" fillId="2" borderId="3" xfId="28" applyNumberFormat="1" applyFont="1" applyFill="1" applyBorder="1" applyAlignment="1">
      <alignment horizontal="right"/>
    </xf>
    <xf numFmtId="1" fontId="5" fillId="3" borderId="3" xfId="28" applyNumberFormat="1" applyFont="1" applyFill="1" applyBorder="1" applyAlignment="1">
      <alignment horizontal="right"/>
    </xf>
    <xf numFmtId="1" fontId="1" fillId="0" borderId="3" xfId="28" applyNumberFormat="1" applyFont="1" applyFill="1" applyBorder="1" applyAlignment="1">
      <alignment horizontal="right"/>
    </xf>
    <xf numFmtId="1" fontId="1" fillId="3" borderId="3" xfId="28" applyNumberFormat="1" applyFont="1" applyFill="1" applyBorder="1" applyAlignment="1">
      <alignment horizontal="right"/>
    </xf>
    <xf numFmtId="1" fontId="4" fillId="4" borderId="3" xfId="28" applyNumberFormat="1" applyFont="1" applyFill="1" applyBorder="1" applyAlignment="1">
      <alignment horizontal="right"/>
    </xf>
    <xf numFmtId="1" fontId="5" fillId="0" borderId="3" xfId="28" applyNumberFormat="1" applyFont="1" applyFill="1" applyBorder="1" applyAlignment="1">
      <alignment horizontal="right"/>
    </xf>
    <xf numFmtId="1" fontId="1" fillId="4" borderId="3" xfId="28" applyNumberFormat="1" applyFill="1" applyBorder="1" applyAlignment="1">
      <alignment horizontal="right"/>
    </xf>
    <xf numFmtId="1" fontId="1" fillId="4" borderId="3" xfId="28" applyNumberFormat="1" applyFont="1" applyFill="1" applyBorder="1" applyAlignment="1">
      <alignment horizontal="right"/>
    </xf>
    <xf numFmtId="1" fontId="1" fillId="5" borderId="3" xfId="28" applyNumberFormat="1" applyFont="1" applyFill="1" applyBorder="1" applyAlignment="1">
      <alignment horizontal="right"/>
    </xf>
    <xf numFmtId="1" fontId="0" fillId="5" borderId="5" xfId="0" applyNumberFormat="1" applyFill="1" applyBorder="1"/>
    <xf numFmtId="1" fontId="5" fillId="38" borderId="3" xfId="0" applyNumberFormat="1" applyFont="1" applyFill="1" applyBorder="1" applyAlignment="1">
      <alignment horizontal="right"/>
    </xf>
    <xf numFmtId="1" fontId="5" fillId="0" borderId="3" xfId="0" applyNumberFormat="1" applyFont="1" applyFill="1" applyBorder="1" applyAlignment="1">
      <alignment horizontal="right"/>
    </xf>
    <xf numFmtId="1" fontId="5" fillId="2" borderId="3" xfId="0" applyNumberFormat="1" applyFont="1" applyFill="1" applyBorder="1" applyAlignment="1">
      <alignment horizontal="right"/>
    </xf>
    <xf numFmtId="1" fontId="5" fillId="2" borderId="5" xfId="0" applyNumberFormat="1" applyFont="1" applyFill="1" applyBorder="1" applyAlignment="1">
      <alignment horizontal="right"/>
    </xf>
    <xf numFmtId="0" fontId="4" fillId="0" borderId="0" xfId="0" applyFont="1"/>
    <xf numFmtId="165" fontId="0" fillId="0" borderId="0" xfId="28" applyNumberFormat="1" applyFont="1"/>
    <xf numFmtId="165" fontId="4" fillId="0" borderId="0" xfId="28" applyNumberFormat="1" applyFont="1"/>
    <xf numFmtId="0" fontId="4" fillId="6" borderId="1" xfId="28" applyNumberFormat="1" applyFont="1" applyFill="1" applyBorder="1" applyAlignment="1">
      <alignment horizontal="right"/>
    </xf>
    <xf numFmtId="0" fontId="4" fillId="6" borderId="2" xfId="28" applyNumberFormat="1" applyFont="1" applyFill="1" applyBorder="1" applyAlignment="1">
      <alignment horizontal="right"/>
    </xf>
    <xf numFmtId="0" fontId="4" fillId="0" borderId="3" xfId="28" applyNumberFormat="1" applyFont="1" applyFill="1" applyBorder="1" applyAlignment="1">
      <alignment horizontal="right"/>
    </xf>
    <xf numFmtId="0" fontId="4" fillId="0" borderId="4" xfId="28" applyNumberFormat="1" applyFont="1" applyFill="1" applyBorder="1" applyAlignment="1">
      <alignment horizontal="right"/>
    </xf>
    <xf numFmtId="0" fontId="1" fillId="2" borderId="3" xfId="28" applyNumberFormat="1" applyFill="1" applyBorder="1" applyAlignment="1">
      <alignment horizontal="right"/>
    </xf>
    <xf numFmtId="0" fontId="1" fillId="2" borderId="4" xfId="28" applyNumberFormat="1" applyFill="1" applyBorder="1" applyAlignment="1">
      <alignment horizontal="right"/>
    </xf>
    <xf numFmtId="0" fontId="1" fillId="0" borderId="3" xfId="28" applyNumberFormat="1" applyFill="1" applyBorder="1" applyAlignment="1">
      <alignment horizontal="right"/>
    </xf>
    <xf numFmtId="0" fontId="1" fillId="0" borderId="4" xfId="28" applyNumberFormat="1" applyFill="1" applyBorder="1" applyAlignment="1">
      <alignment horizontal="right"/>
    </xf>
    <xf numFmtId="0" fontId="1" fillId="2" borderId="3" xfId="28" applyNumberFormat="1" applyFont="1" applyFill="1" applyBorder="1" applyAlignment="1">
      <alignment horizontal="right"/>
    </xf>
    <xf numFmtId="0" fontId="5" fillId="3" borderId="3" xfId="28" applyNumberFormat="1" applyFont="1" applyFill="1" applyBorder="1" applyAlignment="1">
      <alignment horizontal="right"/>
    </xf>
    <xf numFmtId="0" fontId="5" fillId="3" borderId="4" xfId="28" applyNumberFormat="1" applyFont="1" applyFill="1" applyBorder="1" applyAlignment="1">
      <alignment horizontal="right"/>
    </xf>
    <xf numFmtId="0" fontId="1" fillId="0" borderId="3" xfId="28" applyNumberFormat="1" applyFont="1" applyFill="1" applyBorder="1" applyAlignment="1">
      <alignment horizontal="right"/>
    </xf>
    <xf numFmtId="0" fontId="1" fillId="3" borderId="3" xfId="28" applyNumberFormat="1" applyFont="1" applyFill="1" applyBorder="1" applyAlignment="1">
      <alignment horizontal="right"/>
    </xf>
    <xf numFmtId="0" fontId="1" fillId="3" borderId="4" xfId="28" applyNumberFormat="1" applyFill="1" applyBorder="1" applyAlignment="1">
      <alignment horizontal="right"/>
    </xf>
    <xf numFmtId="0" fontId="4" fillId="4" borderId="3" xfId="28" applyNumberFormat="1" applyFont="1" applyFill="1" applyBorder="1" applyAlignment="1">
      <alignment horizontal="right"/>
    </xf>
    <xf numFmtId="0" fontId="4" fillId="4" borderId="4" xfId="28" applyNumberFormat="1" applyFont="1" applyFill="1" applyBorder="1" applyAlignment="1">
      <alignment horizontal="right"/>
    </xf>
    <xf numFmtId="0" fontId="5" fillId="0" borderId="3" xfId="28" applyNumberFormat="1" applyFont="1" applyFill="1" applyBorder="1" applyAlignment="1">
      <alignment horizontal="right"/>
    </xf>
    <xf numFmtId="0" fontId="5" fillId="0" borderId="4" xfId="28" applyNumberFormat="1" applyFont="1" applyFill="1" applyBorder="1" applyAlignment="1">
      <alignment horizontal="right"/>
    </xf>
    <xf numFmtId="0" fontId="1" fillId="4" borderId="3" xfId="28" applyNumberFormat="1" applyFill="1" applyBorder="1" applyAlignment="1">
      <alignment horizontal="right"/>
    </xf>
    <xf numFmtId="0" fontId="1" fillId="4" borderId="4" xfId="28" applyNumberFormat="1" applyFill="1" applyBorder="1" applyAlignment="1">
      <alignment horizontal="right"/>
    </xf>
    <xf numFmtId="0" fontId="1" fillId="4" borderId="3" xfId="28" applyNumberFormat="1" applyFont="1" applyFill="1" applyBorder="1" applyAlignment="1">
      <alignment horizontal="right"/>
    </xf>
    <xf numFmtId="0" fontId="1" fillId="5" borderId="3" xfId="28" applyNumberFormat="1" applyFont="1" applyFill="1" applyBorder="1" applyAlignment="1">
      <alignment horizontal="right"/>
    </xf>
    <xf numFmtId="0" fontId="1" fillId="5" borderId="4" xfId="28" applyNumberFormat="1" applyFill="1" applyBorder="1" applyAlignment="1">
      <alignment horizontal="right"/>
    </xf>
  </cellXfs>
  <cellStyles count="47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omma" xfId="28" builtinId="3"/>
    <cellStyle name="Explanatory Text 2" xfId="29"/>
    <cellStyle name="Good 2" xfId="30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/>
    <cellStyle name="Input 2" xfId="36"/>
    <cellStyle name="Linked Cell 2" xfId="37"/>
    <cellStyle name="Neutral 2" xfId="38"/>
    <cellStyle name="Normal" xfId="0" builtinId="0"/>
    <cellStyle name="Normal 2" xfId="39"/>
    <cellStyle name="Normal_Bonds Held" xfId="40"/>
    <cellStyle name="Normal_Sheet1" xfId="41"/>
    <cellStyle name="Note 2" xfId="42"/>
    <cellStyle name="Output 2" xfId="43"/>
    <cellStyle name="Title" xfId="44" builtinId="15" customBuiltin="1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20</xdr:row>
      <xdr:rowOff>0</xdr:rowOff>
    </xdr:from>
    <xdr:to>
      <xdr:col>3</xdr:col>
      <xdr:colOff>552450</xdr:colOff>
      <xdr:row>23</xdr:row>
      <xdr:rowOff>85725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390650" y="4419600"/>
          <a:ext cx="5353050" cy="57150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1" i="0" strike="noStrike">
              <a:solidFill>
                <a:srgbClr val="000000"/>
              </a:solidFill>
              <a:latin typeface="Arial"/>
              <a:cs typeface="Arial"/>
            </a:rPr>
            <a:t>Disclaimer</a:t>
          </a: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866775</xdr:colOff>
      <xdr:row>27</xdr:row>
      <xdr:rowOff>95250</xdr:rowOff>
    </xdr:to>
    <xdr:pic>
      <xdr:nvPicPr>
        <xdr:cNvPr id="1127" name="Picture 1" descr="CC BY">
          <a:hlinkClick xmlns:r="http://schemas.openxmlformats.org/officeDocument/2006/relationships" r:id="rId1" tgtFrame="blank" tooltip="&quot;Creative Commons Attribution 2.5 Australia Licence&quot;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91150"/>
          <a:ext cx="6096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E31"/>
  <sheetViews>
    <sheetView showGridLines="0" tabSelected="1" workbookViewId="0"/>
  </sheetViews>
  <sheetFormatPr defaultRowHeight="12.75" x14ac:dyDescent="0.2"/>
  <cols>
    <col min="3" max="3" width="74.5703125" customWidth="1"/>
    <col min="4" max="4" width="19.7109375" customWidth="1"/>
  </cols>
  <sheetData>
    <row r="1" spans="3:3" ht="46.5" x14ac:dyDescent="0.35">
      <c r="C1" s="79" t="s">
        <v>60</v>
      </c>
    </row>
    <row r="2" spans="3:3" ht="28.5" customHeight="1" x14ac:dyDescent="0.3">
      <c r="C2" s="80" t="s">
        <v>137</v>
      </c>
    </row>
    <row r="4" spans="3:3" ht="21" customHeight="1" x14ac:dyDescent="0.25">
      <c r="C4" s="81" t="s">
        <v>51</v>
      </c>
    </row>
    <row r="5" spans="3:3" x14ac:dyDescent="0.2">
      <c r="C5" s="76"/>
    </row>
    <row r="6" spans="3:3" ht="15.75" x14ac:dyDescent="0.25">
      <c r="C6" s="77" t="s">
        <v>52</v>
      </c>
    </row>
    <row r="7" spans="3:3" ht="15.75" x14ac:dyDescent="0.25">
      <c r="C7" s="77" t="s">
        <v>53</v>
      </c>
    </row>
    <row r="8" spans="3:3" ht="15.75" x14ac:dyDescent="0.25">
      <c r="C8" s="77" t="s">
        <v>54</v>
      </c>
    </row>
    <row r="9" spans="3:3" ht="15.75" x14ac:dyDescent="0.25">
      <c r="C9" s="77"/>
    </row>
    <row r="10" spans="3:3" ht="15.75" x14ac:dyDescent="0.25">
      <c r="C10" s="77" t="s">
        <v>55</v>
      </c>
    </row>
    <row r="11" spans="3:3" ht="15.75" x14ac:dyDescent="0.25">
      <c r="C11" s="77" t="s">
        <v>56</v>
      </c>
    </row>
    <row r="12" spans="3:3" ht="15.75" x14ac:dyDescent="0.25">
      <c r="C12" s="77" t="s">
        <v>57</v>
      </c>
    </row>
    <row r="13" spans="3:3" ht="15.75" x14ac:dyDescent="0.25">
      <c r="C13" s="77"/>
    </row>
    <row r="14" spans="3:3" ht="15.75" x14ac:dyDescent="0.25">
      <c r="C14" s="77" t="s">
        <v>58</v>
      </c>
    </row>
    <row r="15" spans="3:3" ht="15.75" x14ac:dyDescent="0.25">
      <c r="C15" s="77" t="s">
        <v>59</v>
      </c>
    </row>
    <row r="16" spans="3:3" x14ac:dyDescent="0.2">
      <c r="C16" s="76"/>
    </row>
    <row r="17" spans="1:5" x14ac:dyDescent="0.2">
      <c r="C17" s="76"/>
    </row>
    <row r="18" spans="1:5" ht="18" x14ac:dyDescent="0.25">
      <c r="C18" s="78" t="s">
        <v>138</v>
      </c>
    </row>
    <row r="26" spans="1:5" x14ac:dyDescent="0.2">
      <c r="A26" s="96"/>
      <c r="B26" s="97"/>
      <c r="C26" s="97"/>
      <c r="D26" s="97"/>
      <c r="E26" s="98"/>
    </row>
    <row r="27" spans="1:5" x14ac:dyDescent="0.2">
      <c r="A27" s="98"/>
      <c r="B27" s="98"/>
      <c r="C27" s="98"/>
      <c r="D27" s="98"/>
      <c r="E27" s="98"/>
    </row>
    <row r="28" spans="1:5" x14ac:dyDescent="0.2">
      <c r="A28" s="98"/>
      <c r="B28" s="98"/>
      <c r="C28" s="98"/>
      <c r="D28" s="98"/>
      <c r="E28" s="98"/>
    </row>
    <row r="29" spans="1:5" x14ac:dyDescent="0.2">
      <c r="A29" s="99" t="s">
        <v>66</v>
      </c>
      <c r="B29" s="100"/>
      <c r="C29" s="100"/>
      <c r="D29" s="100"/>
      <c r="E29" s="100"/>
    </row>
    <row r="30" spans="1:5" x14ac:dyDescent="0.2">
      <c r="A30" s="101" t="s">
        <v>67</v>
      </c>
      <c r="B30" s="98"/>
      <c r="C30" s="98"/>
      <c r="D30" s="98"/>
      <c r="E30" s="98"/>
    </row>
    <row r="31" spans="1:5" x14ac:dyDescent="0.2">
      <c r="A31" s="98"/>
      <c r="B31" s="98"/>
      <c r="C31" s="98"/>
      <c r="D31" s="98"/>
      <c r="E31" s="98"/>
    </row>
  </sheetData>
  <phoneticPr fontId="0" type="noConversion"/>
  <hyperlinks>
    <hyperlink ref="C6" location="'1 Bed Flats'!A1" display="1 Bedroom Flats"/>
    <hyperlink ref="C7" location="'2 Bed Flats '!A1" display="2 Bedroom Flats/Units"/>
    <hyperlink ref="C8" location="'3 Bed Flats '!A1" display="3 Bedroom Flats/Units"/>
    <hyperlink ref="C10" location="'2 Bed Houses'!A1" display="2 Bedroom Houses"/>
    <hyperlink ref="C11" location="'3 Bed Houses'!A1" display="3 Bedroom Houses"/>
    <hyperlink ref="C12" location="'4 Bed Houses'!A1" display="4 Bedroom Houses"/>
    <hyperlink ref="C18" location="'Bonds Held'!A1" display="Bonds Held as at 31 March 2002"/>
    <hyperlink ref="C14" location="'2 Bed Townhouses'!A1" display="2 Bedroom Townhouses"/>
    <hyperlink ref="C15" location="'3 Bed Townhouses'!A1" display="3 Bedroom Townhouses"/>
    <hyperlink ref="A29" r:id="rId1" tooltip="Creative Commons Attribution 2.5 Australia Licence" display="http://creativecommons.org/licences/by/2.5/au"/>
  </hyperlinks>
  <pageMargins left="0.75" right="0.75" top="1" bottom="1" header="0.5" footer="0.5"/>
  <pageSetup paperSize="9" orientation="portrait" horizontalDpi="4294967295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pane xSplit="2" topLeftCell="C1" activePane="topRight" state="frozen"/>
      <selection pane="topRight" activeCell="A3" sqref="A3"/>
    </sheetView>
  </sheetViews>
  <sheetFormatPr defaultRowHeight="12.75" x14ac:dyDescent="0.2"/>
  <cols>
    <col min="1" max="1" width="23.140625" customWidth="1"/>
    <col min="2" max="2" width="9.28515625" bestFit="1" customWidth="1"/>
    <col min="3" max="4" width="10.28515625" bestFit="1" customWidth="1"/>
    <col min="5" max="5" width="11.5703125" bestFit="1" customWidth="1"/>
    <col min="6" max="6" width="18.85546875" bestFit="1" customWidth="1"/>
    <col min="7" max="7" width="7.7109375" bestFit="1" customWidth="1"/>
    <col min="8" max="8" width="25" bestFit="1" customWidth="1"/>
    <col min="9" max="10" width="10.5703125" customWidth="1"/>
  </cols>
  <sheetData>
    <row r="1" spans="1:9" ht="15" x14ac:dyDescent="0.25">
      <c r="A1" s="82" t="s">
        <v>68</v>
      </c>
    </row>
    <row r="2" spans="1:9" ht="15" x14ac:dyDescent="0.25">
      <c r="A2" s="102" t="s">
        <v>141</v>
      </c>
    </row>
    <row r="4" spans="1:9" s="123" customFormat="1" x14ac:dyDescent="0.2">
      <c r="A4" s="123" t="s">
        <v>134</v>
      </c>
      <c r="B4" s="123" t="s">
        <v>3</v>
      </c>
      <c r="C4" s="123" t="s">
        <v>61</v>
      </c>
      <c r="D4" s="123" t="s">
        <v>71</v>
      </c>
      <c r="E4" s="123" t="s">
        <v>140</v>
      </c>
      <c r="F4" s="123" t="s">
        <v>132</v>
      </c>
      <c r="G4" s="123" t="s">
        <v>62</v>
      </c>
      <c r="H4" s="123" t="s">
        <v>69</v>
      </c>
      <c r="I4" s="123" t="s">
        <v>135</v>
      </c>
    </row>
    <row r="5" spans="1:9" x14ac:dyDescent="0.2">
      <c r="A5" t="s">
        <v>64</v>
      </c>
      <c r="B5">
        <v>4208</v>
      </c>
      <c r="C5">
        <v>1859</v>
      </c>
      <c r="D5">
        <v>141</v>
      </c>
      <c r="E5">
        <v>105</v>
      </c>
      <c r="F5">
        <v>0</v>
      </c>
      <c r="G5">
        <v>14</v>
      </c>
      <c r="H5">
        <v>1</v>
      </c>
      <c r="I5" s="124">
        <f>SUM(C5:H5)</f>
        <v>2120</v>
      </c>
    </row>
    <row r="6" spans="1:9" x14ac:dyDescent="0.2">
      <c r="A6" t="s">
        <v>64</v>
      </c>
      <c r="B6">
        <v>4209</v>
      </c>
      <c r="C6">
        <v>8857</v>
      </c>
      <c r="D6">
        <v>849</v>
      </c>
      <c r="E6">
        <v>1957</v>
      </c>
      <c r="F6">
        <v>53</v>
      </c>
      <c r="G6">
        <v>9</v>
      </c>
      <c r="H6">
        <v>22</v>
      </c>
      <c r="I6" s="124">
        <f t="shared" ref="I6:I34" si="0">SUM(C6:H6)</f>
        <v>11747</v>
      </c>
    </row>
    <row r="7" spans="1:9" x14ac:dyDescent="0.2">
      <c r="A7" t="s">
        <v>64</v>
      </c>
      <c r="B7">
        <v>4210</v>
      </c>
      <c r="C7">
        <v>1109</v>
      </c>
      <c r="D7">
        <v>282</v>
      </c>
      <c r="E7">
        <v>190</v>
      </c>
      <c r="F7">
        <v>0</v>
      </c>
      <c r="G7">
        <v>7</v>
      </c>
      <c r="H7">
        <v>0</v>
      </c>
      <c r="I7" s="124">
        <f t="shared" si="0"/>
        <v>1588</v>
      </c>
    </row>
    <row r="8" spans="1:9" x14ac:dyDescent="0.2">
      <c r="A8" t="s">
        <v>64</v>
      </c>
      <c r="B8">
        <v>4211</v>
      </c>
      <c r="C8">
        <v>2758</v>
      </c>
      <c r="D8">
        <v>1033</v>
      </c>
      <c r="E8">
        <v>2055</v>
      </c>
      <c r="F8">
        <v>424</v>
      </c>
      <c r="G8">
        <v>17</v>
      </c>
      <c r="H8">
        <v>20</v>
      </c>
      <c r="I8" s="124">
        <f t="shared" si="0"/>
        <v>6307</v>
      </c>
    </row>
    <row r="9" spans="1:9" x14ac:dyDescent="0.2">
      <c r="A9" t="s">
        <v>64</v>
      </c>
      <c r="B9">
        <v>4212</v>
      </c>
      <c r="C9">
        <v>1527</v>
      </c>
      <c r="D9">
        <v>661</v>
      </c>
      <c r="E9">
        <v>586</v>
      </c>
      <c r="F9">
        <v>4</v>
      </c>
      <c r="G9">
        <v>10</v>
      </c>
      <c r="H9">
        <v>4</v>
      </c>
      <c r="I9" s="124">
        <f t="shared" si="0"/>
        <v>2792</v>
      </c>
    </row>
    <row r="10" spans="1:9" x14ac:dyDescent="0.2">
      <c r="A10" t="s">
        <v>64</v>
      </c>
      <c r="B10">
        <v>4213</v>
      </c>
      <c r="C10">
        <v>953</v>
      </c>
      <c r="D10">
        <v>129</v>
      </c>
      <c r="E10">
        <v>359</v>
      </c>
      <c r="F10">
        <v>2</v>
      </c>
      <c r="G10">
        <v>2</v>
      </c>
      <c r="H10">
        <v>2</v>
      </c>
      <c r="I10" s="124">
        <f t="shared" si="0"/>
        <v>1447</v>
      </c>
    </row>
    <row r="11" spans="1:9" x14ac:dyDescent="0.2">
      <c r="A11" t="s">
        <v>64</v>
      </c>
      <c r="B11">
        <v>4214</v>
      </c>
      <c r="C11">
        <v>2326</v>
      </c>
      <c r="D11">
        <v>526</v>
      </c>
      <c r="E11">
        <v>614</v>
      </c>
      <c r="F11">
        <v>8</v>
      </c>
      <c r="G11">
        <v>29</v>
      </c>
      <c r="H11">
        <v>330</v>
      </c>
      <c r="I11" s="124">
        <f t="shared" si="0"/>
        <v>3833</v>
      </c>
    </row>
    <row r="12" spans="1:9" x14ac:dyDescent="0.2">
      <c r="A12" t="s">
        <v>64</v>
      </c>
      <c r="B12">
        <v>4215</v>
      </c>
      <c r="C12">
        <v>1739</v>
      </c>
      <c r="D12">
        <v>8489</v>
      </c>
      <c r="E12">
        <v>1781</v>
      </c>
      <c r="F12">
        <v>4</v>
      </c>
      <c r="G12">
        <v>49</v>
      </c>
      <c r="H12">
        <v>598</v>
      </c>
      <c r="I12" s="124">
        <f t="shared" si="0"/>
        <v>12660</v>
      </c>
    </row>
    <row r="13" spans="1:9" x14ac:dyDescent="0.2">
      <c r="A13" t="s">
        <v>64</v>
      </c>
      <c r="B13">
        <v>4216</v>
      </c>
      <c r="C13">
        <v>1356</v>
      </c>
      <c r="D13">
        <v>3260</v>
      </c>
      <c r="E13">
        <v>969</v>
      </c>
      <c r="F13">
        <v>22</v>
      </c>
      <c r="G13">
        <v>16</v>
      </c>
      <c r="H13">
        <v>10</v>
      </c>
      <c r="I13" s="124">
        <f t="shared" si="0"/>
        <v>5633</v>
      </c>
    </row>
    <row r="14" spans="1:9" x14ac:dyDescent="0.2">
      <c r="A14" t="s">
        <v>64</v>
      </c>
      <c r="B14">
        <v>4217</v>
      </c>
      <c r="C14">
        <v>956</v>
      </c>
      <c r="D14">
        <v>7389</v>
      </c>
      <c r="E14">
        <v>588</v>
      </c>
      <c r="F14">
        <v>0</v>
      </c>
      <c r="G14">
        <v>21</v>
      </c>
      <c r="H14">
        <v>15</v>
      </c>
      <c r="I14" s="124">
        <f t="shared" si="0"/>
        <v>8969</v>
      </c>
    </row>
    <row r="15" spans="1:9" x14ac:dyDescent="0.2">
      <c r="A15" t="s">
        <v>64</v>
      </c>
      <c r="B15">
        <v>4218</v>
      </c>
      <c r="C15">
        <v>1155</v>
      </c>
      <c r="D15">
        <v>3735</v>
      </c>
      <c r="E15">
        <v>534</v>
      </c>
      <c r="F15">
        <v>14</v>
      </c>
      <c r="G15">
        <v>11</v>
      </c>
      <c r="H15">
        <v>10</v>
      </c>
      <c r="I15" s="124">
        <f t="shared" si="0"/>
        <v>5459</v>
      </c>
    </row>
    <row r="16" spans="1:9" x14ac:dyDescent="0.2">
      <c r="A16" t="s">
        <v>64</v>
      </c>
      <c r="B16">
        <v>4219</v>
      </c>
      <c r="C16">
        <v>1</v>
      </c>
      <c r="D16">
        <v>0</v>
      </c>
      <c r="E16">
        <v>11</v>
      </c>
      <c r="F16">
        <v>0</v>
      </c>
      <c r="G16">
        <v>0</v>
      </c>
      <c r="H16">
        <v>0</v>
      </c>
      <c r="I16" s="124">
        <f t="shared" si="0"/>
        <v>12</v>
      </c>
    </row>
    <row r="17" spans="1:9" x14ac:dyDescent="0.2">
      <c r="A17" t="s">
        <v>64</v>
      </c>
      <c r="B17">
        <v>4220</v>
      </c>
      <c r="C17">
        <v>1014</v>
      </c>
      <c r="D17">
        <v>2354</v>
      </c>
      <c r="E17">
        <v>444</v>
      </c>
      <c r="F17">
        <v>55</v>
      </c>
      <c r="G17">
        <v>9</v>
      </c>
      <c r="H17">
        <v>12</v>
      </c>
      <c r="I17" s="124">
        <f t="shared" si="0"/>
        <v>3888</v>
      </c>
    </row>
    <row r="18" spans="1:9" x14ac:dyDescent="0.2">
      <c r="A18" t="s">
        <v>64</v>
      </c>
      <c r="B18">
        <v>4221</v>
      </c>
      <c r="C18">
        <v>910</v>
      </c>
      <c r="D18">
        <v>1666</v>
      </c>
      <c r="E18">
        <v>412</v>
      </c>
      <c r="F18">
        <v>5</v>
      </c>
      <c r="G18">
        <v>10</v>
      </c>
      <c r="H18">
        <v>4</v>
      </c>
      <c r="I18" s="124">
        <f t="shared" si="0"/>
        <v>3007</v>
      </c>
    </row>
    <row r="19" spans="1:9" x14ac:dyDescent="0.2">
      <c r="A19" t="s">
        <v>64</v>
      </c>
      <c r="B19">
        <v>4223</v>
      </c>
      <c r="C19">
        <v>428</v>
      </c>
      <c r="D19">
        <v>440</v>
      </c>
      <c r="E19">
        <v>222</v>
      </c>
      <c r="F19">
        <v>1</v>
      </c>
      <c r="G19">
        <v>0</v>
      </c>
      <c r="H19">
        <v>0</v>
      </c>
      <c r="I19" s="124">
        <f t="shared" si="0"/>
        <v>1091</v>
      </c>
    </row>
    <row r="20" spans="1:9" x14ac:dyDescent="0.2">
      <c r="A20" t="s">
        <v>64</v>
      </c>
      <c r="B20">
        <v>4224</v>
      </c>
      <c r="C20">
        <v>172</v>
      </c>
      <c r="D20">
        <v>448</v>
      </c>
      <c r="E20">
        <v>207</v>
      </c>
      <c r="F20">
        <v>1</v>
      </c>
      <c r="G20">
        <v>2</v>
      </c>
      <c r="H20">
        <v>4</v>
      </c>
      <c r="I20" s="124">
        <f t="shared" si="0"/>
        <v>834</v>
      </c>
    </row>
    <row r="21" spans="1:9" x14ac:dyDescent="0.2">
      <c r="A21" t="s">
        <v>64</v>
      </c>
      <c r="B21">
        <v>4225</v>
      </c>
      <c r="C21">
        <v>124</v>
      </c>
      <c r="D21">
        <v>1489</v>
      </c>
      <c r="E21">
        <v>46</v>
      </c>
      <c r="F21">
        <v>0</v>
      </c>
      <c r="G21">
        <v>2</v>
      </c>
      <c r="H21">
        <v>12</v>
      </c>
      <c r="I21" s="124">
        <f t="shared" si="0"/>
        <v>1673</v>
      </c>
    </row>
    <row r="22" spans="1:9" x14ac:dyDescent="0.2">
      <c r="A22" t="s">
        <v>64</v>
      </c>
      <c r="B22">
        <v>4226</v>
      </c>
      <c r="C22">
        <v>1561</v>
      </c>
      <c r="D22">
        <v>1206</v>
      </c>
      <c r="E22">
        <v>1717</v>
      </c>
      <c r="F22">
        <v>0</v>
      </c>
      <c r="G22">
        <v>17</v>
      </c>
      <c r="H22">
        <v>469</v>
      </c>
      <c r="I22" s="124">
        <f t="shared" si="0"/>
        <v>4970</v>
      </c>
    </row>
    <row r="23" spans="1:9" x14ac:dyDescent="0.2">
      <c r="A23" t="s">
        <v>64</v>
      </c>
      <c r="B23">
        <v>4227</v>
      </c>
      <c r="C23">
        <v>945</v>
      </c>
      <c r="D23">
        <v>1665</v>
      </c>
      <c r="E23">
        <v>765</v>
      </c>
      <c r="F23">
        <v>1</v>
      </c>
      <c r="G23">
        <v>5</v>
      </c>
      <c r="H23">
        <v>57</v>
      </c>
      <c r="I23" s="124">
        <f t="shared" si="0"/>
        <v>3438</v>
      </c>
    </row>
    <row r="24" spans="1:9" x14ac:dyDescent="0.2">
      <c r="A24" t="s">
        <v>64</v>
      </c>
      <c r="B24">
        <v>4228</v>
      </c>
      <c r="C24">
        <v>106</v>
      </c>
      <c r="D24">
        <v>7</v>
      </c>
      <c r="E24">
        <v>5</v>
      </c>
      <c r="F24">
        <v>0</v>
      </c>
      <c r="G24">
        <v>1</v>
      </c>
      <c r="H24">
        <v>0</v>
      </c>
      <c r="I24" s="124">
        <f t="shared" si="0"/>
        <v>119</v>
      </c>
    </row>
    <row r="25" spans="1:9" x14ac:dyDescent="0.2">
      <c r="A25" t="s">
        <v>64</v>
      </c>
      <c r="B25">
        <v>4230</v>
      </c>
      <c r="C25">
        <v>1</v>
      </c>
      <c r="D25">
        <v>0</v>
      </c>
      <c r="E25">
        <v>0</v>
      </c>
      <c r="F25">
        <v>0</v>
      </c>
      <c r="G25">
        <v>1</v>
      </c>
      <c r="H25">
        <v>0</v>
      </c>
      <c r="I25" s="124">
        <f t="shared" si="0"/>
        <v>2</v>
      </c>
    </row>
    <row r="26" spans="1:9" x14ac:dyDescent="0.2">
      <c r="A26" t="s">
        <v>63</v>
      </c>
      <c r="B26">
        <v>4270</v>
      </c>
      <c r="C26">
        <v>115</v>
      </c>
      <c r="D26">
        <v>4</v>
      </c>
      <c r="E26">
        <v>1</v>
      </c>
      <c r="F26">
        <v>0</v>
      </c>
      <c r="G26">
        <v>0</v>
      </c>
      <c r="H26">
        <v>0</v>
      </c>
      <c r="I26" s="124">
        <f t="shared" si="0"/>
        <v>120</v>
      </c>
    </row>
    <row r="27" spans="1:9" x14ac:dyDescent="0.2">
      <c r="A27" t="s">
        <v>63</v>
      </c>
      <c r="B27">
        <v>4271</v>
      </c>
      <c r="C27">
        <v>58</v>
      </c>
      <c r="D27">
        <v>6</v>
      </c>
      <c r="E27">
        <v>0</v>
      </c>
      <c r="F27">
        <v>0</v>
      </c>
      <c r="G27">
        <v>0</v>
      </c>
      <c r="H27">
        <v>0</v>
      </c>
      <c r="I27" s="124">
        <f t="shared" si="0"/>
        <v>64</v>
      </c>
    </row>
    <row r="28" spans="1:9" x14ac:dyDescent="0.2">
      <c r="A28" t="s">
        <v>63</v>
      </c>
      <c r="B28">
        <v>4272</v>
      </c>
      <c r="C28">
        <v>345</v>
      </c>
      <c r="D28">
        <v>64</v>
      </c>
      <c r="E28">
        <v>10</v>
      </c>
      <c r="F28">
        <v>0</v>
      </c>
      <c r="G28">
        <v>1</v>
      </c>
      <c r="H28">
        <v>0</v>
      </c>
      <c r="I28" s="124">
        <f t="shared" si="0"/>
        <v>420</v>
      </c>
    </row>
    <row r="29" spans="1:9" x14ac:dyDescent="0.2">
      <c r="A29" t="s">
        <v>63</v>
      </c>
      <c r="B29">
        <v>4275</v>
      </c>
      <c r="C29">
        <v>134</v>
      </c>
      <c r="D29">
        <v>24</v>
      </c>
      <c r="E29">
        <v>2</v>
      </c>
      <c r="F29">
        <v>0</v>
      </c>
      <c r="G29">
        <v>2</v>
      </c>
      <c r="H29">
        <v>0</v>
      </c>
      <c r="I29" s="124">
        <f t="shared" si="0"/>
        <v>162</v>
      </c>
    </row>
    <row r="30" spans="1:9" x14ac:dyDescent="0.2">
      <c r="A30" t="s">
        <v>63</v>
      </c>
      <c r="B30">
        <v>4285</v>
      </c>
      <c r="C30">
        <v>1293</v>
      </c>
      <c r="D30">
        <v>406</v>
      </c>
      <c r="E30">
        <v>101</v>
      </c>
      <c r="F30">
        <v>32</v>
      </c>
      <c r="G30">
        <v>4</v>
      </c>
      <c r="H30">
        <v>32</v>
      </c>
      <c r="I30" s="124">
        <f t="shared" si="0"/>
        <v>1868</v>
      </c>
    </row>
    <row r="31" spans="1:9" x14ac:dyDescent="0.2">
      <c r="A31" t="s">
        <v>63</v>
      </c>
      <c r="B31">
        <v>4287</v>
      </c>
      <c r="C31">
        <v>27</v>
      </c>
      <c r="D31">
        <v>0</v>
      </c>
      <c r="E31">
        <v>0</v>
      </c>
      <c r="F31">
        <v>0</v>
      </c>
      <c r="G31">
        <v>0</v>
      </c>
      <c r="H31">
        <v>0</v>
      </c>
      <c r="I31" s="124">
        <f t="shared" si="0"/>
        <v>27</v>
      </c>
    </row>
    <row r="32" spans="1:9" x14ac:dyDescent="0.2">
      <c r="A32" t="s">
        <v>63</v>
      </c>
      <c r="B32">
        <v>4307</v>
      </c>
      <c r="C32">
        <v>61</v>
      </c>
      <c r="D32">
        <v>3</v>
      </c>
      <c r="E32">
        <v>0</v>
      </c>
      <c r="F32">
        <v>0</v>
      </c>
      <c r="G32">
        <v>0</v>
      </c>
      <c r="H32">
        <v>0</v>
      </c>
      <c r="I32" s="124">
        <f t="shared" si="0"/>
        <v>64</v>
      </c>
    </row>
    <row r="33" spans="1:9" x14ac:dyDescent="0.2">
      <c r="A33" t="s">
        <v>63</v>
      </c>
      <c r="B33">
        <v>4309</v>
      </c>
      <c r="C33">
        <v>134</v>
      </c>
      <c r="D33">
        <v>2</v>
      </c>
      <c r="E33">
        <v>0</v>
      </c>
      <c r="F33">
        <v>0</v>
      </c>
      <c r="G33">
        <v>1</v>
      </c>
      <c r="H33">
        <v>0</v>
      </c>
      <c r="I33" s="124">
        <f t="shared" si="0"/>
        <v>137</v>
      </c>
    </row>
    <row r="34" spans="1:9" x14ac:dyDescent="0.2">
      <c r="A34" t="s">
        <v>63</v>
      </c>
      <c r="B34">
        <v>4310</v>
      </c>
      <c r="C34">
        <v>294</v>
      </c>
      <c r="D34">
        <v>36</v>
      </c>
      <c r="E34">
        <v>0</v>
      </c>
      <c r="F34">
        <v>0</v>
      </c>
      <c r="G34">
        <v>0</v>
      </c>
      <c r="H34">
        <v>1</v>
      </c>
      <c r="I34" s="124">
        <f t="shared" si="0"/>
        <v>331</v>
      </c>
    </row>
    <row r="35" spans="1:9" s="123" customFormat="1" x14ac:dyDescent="0.2">
      <c r="A35" s="123" t="s">
        <v>136</v>
      </c>
      <c r="C35" s="125">
        <f>SUM(C5:C34)</f>
        <v>32318</v>
      </c>
      <c r="D35" s="125">
        <f t="shared" ref="D35:I35" si="1">SUM(D5:D34)</f>
        <v>36314</v>
      </c>
      <c r="E35" s="125">
        <f t="shared" si="1"/>
        <v>13681</v>
      </c>
      <c r="F35" s="125">
        <f t="shared" si="1"/>
        <v>626</v>
      </c>
      <c r="G35" s="125">
        <f t="shared" si="1"/>
        <v>240</v>
      </c>
      <c r="H35" s="125">
        <f t="shared" si="1"/>
        <v>1603</v>
      </c>
      <c r="I35" s="125">
        <f t="shared" si="1"/>
        <v>84782</v>
      </c>
    </row>
  </sheetData>
  <phoneticPr fontId="7" type="noConversion"/>
  <pageMargins left="0.75" right="0.75" top="1" bottom="1" header="0.5" footer="0.5"/>
  <pageSetup paperSize="9" orientation="portrait" r:id="rId1"/>
  <headerFooter alignWithMargins="0"/>
  <ignoredErrors>
    <ignoredError sqref="I5:I3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H54"/>
  <sheetViews>
    <sheetView zoomScaleNormal="100" workbookViewId="0">
      <pane xSplit="2" ySplit="5" topLeftCell="C6" activePane="bottomRight" state="frozen"/>
      <selection activeCell="AM6" sqref="AM6"/>
      <selection pane="topRight" activeCell="AM6" sqref="AM6"/>
      <selection pane="bottomLeft" activeCell="AM6" sqref="AM6"/>
      <selection pane="bottomRight"/>
    </sheetView>
  </sheetViews>
  <sheetFormatPr defaultRowHeight="12.75" x14ac:dyDescent="0.2"/>
  <cols>
    <col min="1" max="1" width="9.140625" style="3"/>
    <col min="2" max="2" width="39.5703125" customWidth="1"/>
    <col min="3" max="4" width="9.140625" style="2"/>
    <col min="5" max="5" width="9.140625" style="104"/>
    <col min="6" max="6" width="9.140625" style="2"/>
    <col min="7" max="7" width="9.140625" style="104"/>
    <col min="8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" x14ac:dyDescent="0.25">
      <c r="B3" s="4" t="s">
        <v>45</v>
      </c>
    </row>
    <row r="4" spans="1:8" x14ac:dyDescent="0.2">
      <c r="A4" s="5"/>
      <c r="B4" s="6"/>
      <c r="C4" s="8" t="s">
        <v>72</v>
      </c>
      <c r="D4" s="7"/>
      <c r="E4" s="8" t="s">
        <v>133</v>
      </c>
      <c r="F4" s="7"/>
      <c r="G4" s="8" t="s">
        <v>139</v>
      </c>
      <c r="H4" s="7"/>
    </row>
    <row r="5" spans="1:8" ht="38.25" x14ac:dyDescent="0.2">
      <c r="A5" s="41" t="s">
        <v>3</v>
      </c>
      <c r="B5" s="63" t="s">
        <v>4</v>
      </c>
      <c r="C5" s="9" t="s">
        <v>5</v>
      </c>
      <c r="D5" s="10" t="s">
        <v>6</v>
      </c>
      <c r="E5" s="9" t="s">
        <v>5</v>
      </c>
      <c r="F5" s="10" t="s">
        <v>6</v>
      </c>
      <c r="G5" s="9" t="s">
        <v>5</v>
      </c>
      <c r="H5" s="10" t="s">
        <v>6</v>
      </c>
    </row>
    <row r="6" spans="1:8" ht="20.100000000000001" customHeight="1" x14ac:dyDescent="0.25">
      <c r="A6" s="60"/>
      <c r="B6" s="61" t="s">
        <v>43</v>
      </c>
      <c r="C6" s="56" t="s">
        <v>73</v>
      </c>
      <c r="D6" s="57">
        <v>1234</v>
      </c>
      <c r="E6" s="56">
        <v>340</v>
      </c>
      <c r="F6" s="57">
        <v>1086</v>
      </c>
      <c r="G6" s="126">
        <v>350</v>
      </c>
      <c r="H6" s="127">
        <v>1231</v>
      </c>
    </row>
    <row r="7" spans="1:8" s="15" customFormat="1" ht="15" customHeight="1" x14ac:dyDescent="0.2">
      <c r="A7" s="62" t="s">
        <v>8</v>
      </c>
      <c r="B7" s="51"/>
      <c r="C7" s="17" t="s">
        <v>74</v>
      </c>
      <c r="D7" s="18">
        <v>1077</v>
      </c>
      <c r="E7" s="17">
        <v>345</v>
      </c>
      <c r="F7" s="18">
        <v>935</v>
      </c>
      <c r="G7" s="128">
        <v>360</v>
      </c>
      <c r="H7" s="129">
        <v>1046</v>
      </c>
    </row>
    <row r="8" spans="1:8" s="15" customFormat="1" ht="21" customHeight="1" x14ac:dyDescent="0.2">
      <c r="A8" s="19">
        <v>4214</v>
      </c>
      <c r="B8" s="50" t="s">
        <v>9</v>
      </c>
      <c r="C8" s="20" t="s">
        <v>75</v>
      </c>
      <c r="D8" s="21">
        <v>30</v>
      </c>
      <c r="E8" s="20">
        <v>300</v>
      </c>
      <c r="F8" s="21">
        <v>19</v>
      </c>
      <c r="G8" s="130">
        <v>340</v>
      </c>
      <c r="H8" s="131">
        <v>24</v>
      </c>
    </row>
    <row r="9" spans="1:8" x14ac:dyDescent="0.2">
      <c r="A9" s="11">
        <v>4215</v>
      </c>
      <c r="B9" s="34" t="s">
        <v>10</v>
      </c>
      <c r="C9" s="14" t="s">
        <v>76</v>
      </c>
      <c r="D9" s="13">
        <v>338</v>
      </c>
      <c r="E9" s="14">
        <v>320</v>
      </c>
      <c r="F9" s="13">
        <v>291</v>
      </c>
      <c r="G9" s="132">
        <v>350</v>
      </c>
      <c r="H9" s="133">
        <v>383</v>
      </c>
    </row>
    <row r="10" spans="1:8" ht="25.5" x14ac:dyDescent="0.2">
      <c r="A10" s="19">
        <v>4217</v>
      </c>
      <c r="B10" s="50" t="s">
        <v>11</v>
      </c>
      <c r="C10" s="20" t="s">
        <v>74</v>
      </c>
      <c r="D10" s="21">
        <v>461</v>
      </c>
      <c r="E10" s="20">
        <v>350</v>
      </c>
      <c r="F10" s="21">
        <v>364</v>
      </c>
      <c r="G10" s="130">
        <v>350</v>
      </c>
      <c r="H10" s="131">
        <v>400</v>
      </c>
    </row>
    <row r="11" spans="1:8" x14ac:dyDescent="0.2">
      <c r="A11" s="11">
        <v>4218</v>
      </c>
      <c r="B11" s="34" t="s">
        <v>12</v>
      </c>
      <c r="C11" s="14" t="s">
        <v>77</v>
      </c>
      <c r="D11" s="13">
        <v>93</v>
      </c>
      <c r="E11" s="14">
        <v>365</v>
      </c>
      <c r="F11" s="13">
        <v>93</v>
      </c>
      <c r="G11" s="132">
        <v>365</v>
      </c>
      <c r="H11" s="133">
        <v>64</v>
      </c>
    </row>
    <row r="12" spans="1:8" x14ac:dyDescent="0.2">
      <c r="A12" s="19">
        <v>4220</v>
      </c>
      <c r="B12" s="50" t="s">
        <v>13</v>
      </c>
      <c r="C12" s="20" t="s">
        <v>76</v>
      </c>
      <c r="D12" s="21">
        <v>30</v>
      </c>
      <c r="E12" s="20">
        <v>330</v>
      </c>
      <c r="F12" s="21">
        <v>41</v>
      </c>
      <c r="G12" s="130">
        <v>360</v>
      </c>
      <c r="H12" s="131">
        <v>34</v>
      </c>
    </row>
    <row r="13" spans="1:8" x14ac:dyDescent="0.2">
      <c r="A13" s="11">
        <v>4226</v>
      </c>
      <c r="B13" s="34" t="s">
        <v>14</v>
      </c>
      <c r="C13" s="14">
        <v>318</v>
      </c>
      <c r="D13" s="13">
        <v>28</v>
      </c>
      <c r="E13" s="14">
        <v>350</v>
      </c>
      <c r="F13" s="13">
        <v>34</v>
      </c>
      <c r="G13" s="132">
        <v>387.5</v>
      </c>
      <c r="H13" s="133">
        <v>26</v>
      </c>
    </row>
    <row r="14" spans="1:8" x14ac:dyDescent="0.2">
      <c r="A14" s="49">
        <v>4227</v>
      </c>
      <c r="B14" s="50" t="s">
        <v>15</v>
      </c>
      <c r="C14" s="58" t="s">
        <v>78</v>
      </c>
      <c r="D14" s="21">
        <v>97</v>
      </c>
      <c r="E14" s="58">
        <v>360</v>
      </c>
      <c r="F14" s="21">
        <v>93</v>
      </c>
      <c r="G14" s="134">
        <v>385</v>
      </c>
      <c r="H14" s="131">
        <v>115</v>
      </c>
    </row>
    <row r="15" spans="1:8" ht="15" customHeight="1" x14ac:dyDescent="0.2">
      <c r="A15" s="16" t="s">
        <v>16</v>
      </c>
      <c r="B15" s="51"/>
      <c r="C15" s="17" t="s">
        <v>73</v>
      </c>
      <c r="D15" s="18">
        <v>57</v>
      </c>
      <c r="E15" s="17">
        <v>335</v>
      </c>
      <c r="F15" s="18">
        <v>58</v>
      </c>
      <c r="G15" s="128">
        <v>345</v>
      </c>
      <c r="H15" s="129">
        <v>83</v>
      </c>
    </row>
    <row r="16" spans="1:8" s="90" customFormat="1" x14ac:dyDescent="0.2">
      <c r="A16" s="88">
        <v>4208</v>
      </c>
      <c r="B16" s="89" t="s">
        <v>7</v>
      </c>
      <c r="C16" s="73" t="s">
        <v>79</v>
      </c>
      <c r="D16" s="74" t="s">
        <v>79</v>
      </c>
      <c r="E16" s="73" t="s">
        <v>70</v>
      </c>
      <c r="F16" s="74">
        <v>1</v>
      </c>
      <c r="G16" s="135" t="s">
        <v>79</v>
      </c>
      <c r="H16" s="136" t="s">
        <v>79</v>
      </c>
    </row>
    <row r="17" spans="1:8" s="15" customFormat="1" ht="25.5" x14ac:dyDescent="0.2">
      <c r="A17" s="11">
        <v>4209</v>
      </c>
      <c r="B17" s="39" t="s">
        <v>17</v>
      </c>
      <c r="C17" s="12" t="s">
        <v>80</v>
      </c>
      <c r="D17" s="13">
        <v>6</v>
      </c>
      <c r="E17" s="12">
        <v>325</v>
      </c>
      <c r="F17" s="13">
        <v>6</v>
      </c>
      <c r="G17" s="137">
        <v>300</v>
      </c>
      <c r="H17" s="133">
        <v>9</v>
      </c>
    </row>
    <row r="18" spans="1:8" ht="25.5" x14ac:dyDescent="0.2">
      <c r="A18" s="23">
        <v>4212</v>
      </c>
      <c r="B18" s="52" t="s">
        <v>18</v>
      </c>
      <c r="C18" s="25" t="s">
        <v>81</v>
      </c>
      <c r="D18" s="24">
        <v>14</v>
      </c>
      <c r="E18" s="25">
        <v>320</v>
      </c>
      <c r="F18" s="24">
        <v>9</v>
      </c>
      <c r="G18" s="138">
        <v>327.5</v>
      </c>
      <c r="H18" s="139">
        <v>14</v>
      </c>
    </row>
    <row r="19" spans="1:8" ht="25.5" x14ac:dyDescent="0.2">
      <c r="A19" s="33">
        <v>4216</v>
      </c>
      <c r="B19" s="39" t="s">
        <v>19</v>
      </c>
      <c r="C19" s="14" t="s">
        <v>74</v>
      </c>
      <c r="D19" s="13">
        <v>37</v>
      </c>
      <c r="E19" s="14">
        <v>350</v>
      </c>
      <c r="F19" s="13">
        <v>42</v>
      </c>
      <c r="G19" s="132">
        <v>350</v>
      </c>
      <c r="H19" s="133">
        <v>60</v>
      </c>
    </row>
    <row r="20" spans="1:8" x14ac:dyDescent="0.2">
      <c r="A20" s="67" t="s">
        <v>20</v>
      </c>
      <c r="B20" s="68"/>
      <c r="C20" s="69">
        <v>288</v>
      </c>
      <c r="D20" s="70">
        <v>76</v>
      </c>
      <c r="E20" s="69">
        <v>305</v>
      </c>
      <c r="F20" s="70">
        <v>66</v>
      </c>
      <c r="G20" s="140">
        <v>335</v>
      </c>
      <c r="H20" s="141">
        <v>70</v>
      </c>
    </row>
    <row r="21" spans="1:8" s="15" customFormat="1" x14ac:dyDescent="0.2">
      <c r="A21" s="42">
        <v>4219</v>
      </c>
      <c r="B21" s="64" t="s">
        <v>21</v>
      </c>
      <c r="C21" s="65" t="s">
        <v>79</v>
      </c>
      <c r="D21" s="66" t="s">
        <v>79</v>
      </c>
      <c r="E21" s="65"/>
      <c r="F21" s="66"/>
      <c r="G21" s="142" t="s">
        <v>79</v>
      </c>
      <c r="H21" s="143" t="s">
        <v>79</v>
      </c>
    </row>
    <row r="22" spans="1:8" s="15" customFormat="1" x14ac:dyDescent="0.2">
      <c r="A22" s="26">
        <v>4221</v>
      </c>
      <c r="B22" s="53" t="s">
        <v>22</v>
      </c>
      <c r="C22" s="27" t="s">
        <v>82</v>
      </c>
      <c r="D22" s="28">
        <v>29</v>
      </c>
      <c r="E22" s="27">
        <v>305</v>
      </c>
      <c r="F22" s="28">
        <v>18</v>
      </c>
      <c r="G22" s="144">
        <v>300</v>
      </c>
      <c r="H22" s="145">
        <v>24</v>
      </c>
    </row>
    <row r="23" spans="1:8" x14ac:dyDescent="0.2">
      <c r="A23" s="11">
        <v>4223</v>
      </c>
      <c r="B23" s="34" t="s">
        <v>23</v>
      </c>
      <c r="C23" s="14" t="s">
        <v>83</v>
      </c>
      <c r="D23" s="13">
        <v>5</v>
      </c>
      <c r="E23" s="14" t="s">
        <v>70</v>
      </c>
      <c r="F23" s="13">
        <v>4</v>
      </c>
      <c r="G23" s="132" t="s">
        <v>70</v>
      </c>
      <c r="H23" s="133">
        <v>4</v>
      </c>
    </row>
    <row r="24" spans="1:8" x14ac:dyDescent="0.2">
      <c r="A24" s="26">
        <v>4224</v>
      </c>
      <c r="B24" s="53" t="s">
        <v>24</v>
      </c>
      <c r="C24" s="27" t="s">
        <v>70</v>
      </c>
      <c r="D24" s="28">
        <v>3</v>
      </c>
      <c r="E24" s="27"/>
      <c r="F24" s="28"/>
      <c r="G24" s="144" t="s">
        <v>70</v>
      </c>
      <c r="H24" s="145">
        <v>3</v>
      </c>
    </row>
    <row r="25" spans="1:8" ht="25.5" x14ac:dyDescent="0.2">
      <c r="A25" s="11">
        <v>4225</v>
      </c>
      <c r="B25" s="34" t="s">
        <v>25</v>
      </c>
      <c r="C25" s="14">
        <v>298</v>
      </c>
      <c r="D25" s="13">
        <v>38</v>
      </c>
      <c r="E25" s="14">
        <v>300</v>
      </c>
      <c r="F25" s="13">
        <v>44</v>
      </c>
      <c r="G25" s="132">
        <v>340</v>
      </c>
      <c r="H25" s="133">
        <v>39</v>
      </c>
    </row>
    <row r="26" spans="1:8" x14ac:dyDescent="0.2">
      <c r="A26" s="71">
        <v>4228</v>
      </c>
      <c r="B26" s="53" t="s">
        <v>26</v>
      </c>
      <c r="C26" s="72" t="s">
        <v>70</v>
      </c>
      <c r="D26" s="28">
        <v>1</v>
      </c>
      <c r="E26" s="72"/>
      <c r="F26" s="28"/>
      <c r="G26" s="146" t="s">
        <v>79</v>
      </c>
      <c r="H26" s="145" t="s">
        <v>79</v>
      </c>
    </row>
    <row r="27" spans="1:8" x14ac:dyDescent="0.2">
      <c r="A27" s="16" t="s">
        <v>27</v>
      </c>
      <c r="B27" s="51"/>
      <c r="C27" s="17">
        <v>250</v>
      </c>
      <c r="D27" s="18">
        <v>24</v>
      </c>
      <c r="E27" s="17">
        <v>340</v>
      </c>
      <c r="F27" s="18">
        <v>27</v>
      </c>
      <c r="G27" s="128">
        <v>300</v>
      </c>
      <c r="H27" s="129">
        <v>32</v>
      </c>
    </row>
    <row r="28" spans="1:8" s="15" customFormat="1" x14ac:dyDescent="0.2">
      <c r="A28" s="29">
        <v>4210</v>
      </c>
      <c r="B28" s="54" t="s">
        <v>28</v>
      </c>
      <c r="C28" s="31" t="s">
        <v>79</v>
      </c>
      <c r="D28" s="30" t="s">
        <v>79</v>
      </c>
      <c r="E28" s="31"/>
      <c r="F28" s="30"/>
      <c r="G28" s="147" t="s">
        <v>70</v>
      </c>
      <c r="H28" s="148">
        <v>4</v>
      </c>
    </row>
    <row r="29" spans="1:8" ht="25.5" x14ac:dyDescent="0.2">
      <c r="A29" s="11">
        <v>4211</v>
      </c>
      <c r="B29" s="39" t="s">
        <v>29</v>
      </c>
      <c r="C29" s="12" t="s">
        <v>84</v>
      </c>
      <c r="D29" s="13">
        <v>23</v>
      </c>
      <c r="E29" s="12">
        <v>367.5</v>
      </c>
      <c r="F29" s="13">
        <v>22</v>
      </c>
      <c r="G29" s="137">
        <v>310</v>
      </c>
      <c r="H29" s="133">
        <v>21</v>
      </c>
    </row>
    <row r="30" spans="1:8" ht="25.5" x14ac:dyDescent="0.2">
      <c r="A30" s="43">
        <v>4213</v>
      </c>
      <c r="B30" s="55" t="s">
        <v>30</v>
      </c>
      <c r="C30" s="75" t="s">
        <v>70</v>
      </c>
      <c r="D30" s="87">
        <v>1</v>
      </c>
      <c r="E30" s="75">
        <v>300</v>
      </c>
      <c r="F30" s="87">
        <v>5</v>
      </c>
      <c r="G30" s="75">
        <v>300</v>
      </c>
      <c r="H30" s="87">
        <v>7</v>
      </c>
    </row>
    <row r="31" spans="1:8" ht="15.75" x14ac:dyDescent="0.25">
      <c r="A31" s="45"/>
      <c r="B31" s="48" t="s">
        <v>44</v>
      </c>
      <c r="C31" s="22" t="s">
        <v>85</v>
      </c>
      <c r="D31" s="46">
        <v>9</v>
      </c>
      <c r="E31" s="22">
        <v>232.5</v>
      </c>
      <c r="F31" s="46">
        <v>14</v>
      </c>
      <c r="G31" s="22">
        <v>237.5</v>
      </c>
      <c r="H31" s="46">
        <v>10</v>
      </c>
    </row>
    <row r="32" spans="1:8" ht="25.5" x14ac:dyDescent="0.2">
      <c r="A32" s="92">
        <v>4270</v>
      </c>
      <c r="B32" s="93" t="s">
        <v>34</v>
      </c>
      <c r="C32" s="94" t="s">
        <v>79</v>
      </c>
      <c r="D32" s="95" t="s">
        <v>79</v>
      </c>
      <c r="E32" s="94"/>
      <c r="F32" s="95"/>
      <c r="G32" s="94" t="s">
        <v>79</v>
      </c>
      <c r="H32" s="95" t="s">
        <v>79</v>
      </c>
    </row>
    <row r="33" spans="1:8" x14ac:dyDescent="0.2">
      <c r="A33" s="91">
        <v>4307</v>
      </c>
      <c r="B33" s="39" t="s">
        <v>40</v>
      </c>
      <c r="C33" s="40" t="s">
        <v>79</v>
      </c>
      <c r="D33" s="47" t="s">
        <v>79</v>
      </c>
      <c r="E33" s="40"/>
      <c r="F33" s="47"/>
      <c r="G33" s="40" t="s">
        <v>70</v>
      </c>
      <c r="H33" s="47">
        <v>2</v>
      </c>
    </row>
    <row r="34" spans="1:8" x14ac:dyDescent="0.2">
      <c r="A34" s="92">
        <v>4271</v>
      </c>
      <c r="B34" s="93" t="s">
        <v>35</v>
      </c>
      <c r="C34" s="94" t="s">
        <v>79</v>
      </c>
      <c r="D34" s="95" t="s">
        <v>79</v>
      </c>
      <c r="E34" s="94"/>
      <c r="F34" s="95"/>
      <c r="G34" s="94" t="s">
        <v>79</v>
      </c>
      <c r="H34" s="95" t="s">
        <v>79</v>
      </c>
    </row>
    <row r="35" spans="1:8" x14ac:dyDescent="0.2">
      <c r="A35" s="42">
        <v>4272</v>
      </c>
      <c r="B35" s="39" t="s">
        <v>36</v>
      </c>
      <c r="C35" s="40" t="s">
        <v>70</v>
      </c>
      <c r="D35" s="47">
        <v>4</v>
      </c>
      <c r="E35" s="40">
        <v>277.5</v>
      </c>
      <c r="F35" s="47">
        <v>8</v>
      </c>
      <c r="G35" s="40">
        <v>277.5</v>
      </c>
      <c r="H35" s="47">
        <v>6</v>
      </c>
    </row>
    <row r="36" spans="1:8" ht="25.5" x14ac:dyDescent="0.2">
      <c r="A36" s="92">
        <v>4275</v>
      </c>
      <c r="B36" s="93" t="s">
        <v>37</v>
      </c>
      <c r="C36" s="94" t="s">
        <v>70</v>
      </c>
      <c r="D36" s="95">
        <v>1</v>
      </c>
      <c r="E36" s="94"/>
      <c r="F36" s="95"/>
      <c r="G36" s="94" t="s">
        <v>79</v>
      </c>
      <c r="H36" s="95" t="s">
        <v>79</v>
      </c>
    </row>
    <row r="37" spans="1:8" ht="25.5" x14ac:dyDescent="0.2">
      <c r="A37" s="42">
        <v>4285</v>
      </c>
      <c r="B37" s="39" t="s">
        <v>38</v>
      </c>
      <c r="C37" s="40" t="s">
        <v>70</v>
      </c>
      <c r="D37" s="47">
        <v>4</v>
      </c>
      <c r="E37" s="40">
        <v>187.5</v>
      </c>
      <c r="F37" s="47">
        <v>6</v>
      </c>
      <c r="G37" s="40" t="s">
        <v>70</v>
      </c>
      <c r="H37" s="47">
        <v>1</v>
      </c>
    </row>
    <row r="38" spans="1:8" ht="25.5" x14ac:dyDescent="0.2">
      <c r="A38" s="35">
        <v>4287</v>
      </c>
      <c r="B38" s="36" t="s">
        <v>39</v>
      </c>
      <c r="C38" s="37" t="s">
        <v>79</v>
      </c>
      <c r="D38" s="38" t="s">
        <v>79</v>
      </c>
      <c r="E38" s="37"/>
      <c r="F38" s="38"/>
      <c r="G38" s="37" t="s">
        <v>79</v>
      </c>
      <c r="H38" s="38" t="s">
        <v>79</v>
      </c>
    </row>
    <row r="39" spans="1:8" x14ac:dyDescent="0.2">
      <c r="A39" s="42">
        <v>4309</v>
      </c>
      <c r="B39" s="39" t="s">
        <v>41</v>
      </c>
      <c r="C39" s="40" t="s">
        <v>79</v>
      </c>
      <c r="D39" s="47" t="s">
        <v>79</v>
      </c>
      <c r="E39" s="40"/>
      <c r="F39" s="47"/>
      <c r="G39" s="40" t="s">
        <v>79</v>
      </c>
      <c r="H39" s="47" t="s">
        <v>79</v>
      </c>
    </row>
    <row r="40" spans="1:8" x14ac:dyDescent="0.2">
      <c r="A40" s="83">
        <v>4310</v>
      </c>
      <c r="B40" s="84" t="s">
        <v>42</v>
      </c>
      <c r="C40" s="85" t="s">
        <v>79</v>
      </c>
      <c r="D40" s="86" t="s">
        <v>79</v>
      </c>
      <c r="E40" s="85"/>
      <c r="F40" s="86"/>
      <c r="G40" s="85" t="s">
        <v>70</v>
      </c>
      <c r="H40" s="86">
        <v>1</v>
      </c>
    </row>
    <row r="41" spans="1:8" x14ac:dyDescent="0.2">
      <c r="A41" s="33"/>
      <c r="B41" s="34"/>
      <c r="C41" s="2" t="s">
        <v>79</v>
      </c>
      <c r="D41" s="2" t="s">
        <v>79</v>
      </c>
    </row>
    <row r="42" spans="1:8" x14ac:dyDescent="0.2">
      <c r="A42" s="33"/>
      <c r="B42" s="34"/>
    </row>
    <row r="43" spans="1:8" x14ac:dyDescent="0.2">
      <c r="A43" s="32" t="s">
        <v>31</v>
      </c>
      <c r="B43" s="2"/>
    </row>
    <row r="44" spans="1:8" x14ac:dyDescent="0.2">
      <c r="A44" s="32" t="s">
        <v>32</v>
      </c>
      <c r="B44" s="2"/>
    </row>
    <row r="45" spans="1:8" x14ac:dyDescent="0.2">
      <c r="A45" s="32" t="s">
        <v>33</v>
      </c>
      <c r="B45" s="2"/>
    </row>
    <row r="46" spans="1:8" x14ac:dyDescent="0.2">
      <c r="A46" s="32"/>
      <c r="B46" s="2"/>
    </row>
    <row r="47" spans="1:8" x14ac:dyDescent="0.2">
      <c r="A47" s="32"/>
      <c r="B47" s="2"/>
    </row>
    <row r="48" spans="1:8" x14ac:dyDescent="0.2">
      <c r="A48" s="32"/>
      <c r="B48" s="2"/>
    </row>
    <row r="49" spans="1:2" x14ac:dyDescent="0.2">
      <c r="A49" s="32"/>
      <c r="B49" s="2"/>
    </row>
    <row r="50" spans="1:2" x14ac:dyDescent="0.2">
      <c r="A50" s="32"/>
      <c r="B50" s="2"/>
    </row>
    <row r="51" spans="1:2" x14ac:dyDescent="0.2">
      <c r="A51" s="32"/>
      <c r="B51" s="2"/>
    </row>
    <row r="52" spans="1:2" x14ac:dyDescent="0.2">
      <c r="A52" s="32"/>
      <c r="B52" s="2"/>
    </row>
    <row r="53" spans="1:2" x14ac:dyDescent="0.2">
      <c r="A53" s="32"/>
      <c r="B53" s="2"/>
    </row>
    <row r="54" spans="1:2" x14ac:dyDescent="0.2">
      <c r="A54" s="32"/>
      <c r="B54" s="2"/>
    </row>
  </sheetData>
  <phoneticPr fontId="0" type="noConversion"/>
  <printOptions gridLines="1"/>
  <pageMargins left="0.75" right="0.75" top="1" bottom="1" header="0.5" footer="0.5"/>
  <pageSetup paperSize="9" scale="30" orientation="portrait" r:id="rId1"/>
  <headerFooter alignWithMargins="0">
    <oddFooter>&amp;L&amp;F&amp;C&amp;A&amp;R&amp;D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H54"/>
  <sheetViews>
    <sheetView zoomScaleNormal="100"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/>
    </sheetView>
  </sheetViews>
  <sheetFormatPr defaultRowHeight="12.75" x14ac:dyDescent="0.2"/>
  <cols>
    <col min="1" max="1" width="9.140625" style="3"/>
    <col min="2" max="2" width="39.570312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" x14ac:dyDescent="0.25">
      <c r="B3" s="4" t="s">
        <v>2</v>
      </c>
    </row>
    <row r="4" spans="1:8" x14ac:dyDescent="0.2">
      <c r="A4" s="5"/>
      <c r="B4" s="6"/>
      <c r="C4" s="8" t="s">
        <v>72</v>
      </c>
      <c r="D4" s="7"/>
      <c r="E4" s="8" t="s">
        <v>133</v>
      </c>
      <c r="F4" s="7"/>
      <c r="G4" s="8" t="s">
        <v>139</v>
      </c>
      <c r="H4" s="7"/>
    </row>
    <row r="5" spans="1:8" ht="38.25" x14ac:dyDescent="0.2">
      <c r="A5" s="41" t="s">
        <v>3</v>
      </c>
      <c r="B5" s="63" t="s">
        <v>4</v>
      </c>
      <c r="C5" s="9" t="s">
        <v>5</v>
      </c>
      <c r="D5" s="10" t="s">
        <v>6</v>
      </c>
      <c r="E5" s="9" t="s">
        <v>5</v>
      </c>
      <c r="F5" s="10" t="s">
        <v>6</v>
      </c>
      <c r="G5" s="9" t="s">
        <v>5</v>
      </c>
      <c r="H5" s="10" t="s">
        <v>6</v>
      </c>
    </row>
    <row r="6" spans="1:8" ht="20.100000000000001" customHeight="1" x14ac:dyDescent="0.25">
      <c r="A6" s="60"/>
      <c r="B6" s="61" t="s">
        <v>43</v>
      </c>
      <c r="C6" s="56" t="s">
        <v>86</v>
      </c>
      <c r="D6" s="57">
        <v>2629</v>
      </c>
      <c r="E6" s="56">
        <v>440</v>
      </c>
      <c r="F6" s="57">
        <v>2245</v>
      </c>
      <c r="G6" s="126">
        <v>450</v>
      </c>
      <c r="H6" s="127">
        <v>2358</v>
      </c>
    </row>
    <row r="7" spans="1:8" s="15" customFormat="1" ht="15" customHeight="1" x14ac:dyDescent="0.2">
      <c r="A7" s="62" t="s">
        <v>8</v>
      </c>
      <c r="B7" s="51"/>
      <c r="C7" s="17" t="s">
        <v>87</v>
      </c>
      <c r="D7" s="18">
        <v>1972</v>
      </c>
      <c r="E7" s="17">
        <v>450</v>
      </c>
      <c r="F7" s="18">
        <v>1641</v>
      </c>
      <c r="G7" s="128">
        <v>450</v>
      </c>
      <c r="H7" s="129">
        <v>1791</v>
      </c>
    </row>
    <row r="8" spans="1:8" s="15" customFormat="1" ht="21" customHeight="1" x14ac:dyDescent="0.2">
      <c r="A8" s="19">
        <v>4214</v>
      </c>
      <c r="B8" s="50" t="s">
        <v>9</v>
      </c>
      <c r="C8" s="20" t="s">
        <v>73</v>
      </c>
      <c r="D8" s="21">
        <v>27</v>
      </c>
      <c r="E8" s="20">
        <v>365</v>
      </c>
      <c r="F8" s="21">
        <v>19</v>
      </c>
      <c r="G8" s="130">
        <v>397</v>
      </c>
      <c r="H8" s="131">
        <v>16</v>
      </c>
    </row>
    <row r="9" spans="1:8" x14ac:dyDescent="0.2">
      <c r="A9" s="11">
        <v>4215</v>
      </c>
      <c r="B9" s="34" t="s">
        <v>10</v>
      </c>
      <c r="C9" s="14" t="s">
        <v>88</v>
      </c>
      <c r="D9" s="13">
        <v>738</v>
      </c>
      <c r="E9" s="14">
        <v>420</v>
      </c>
      <c r="F9" s="13">
        <v>618</v>
      </c>
      <c r="G9" s="132">
        <v>430</v>
      </c>
      <c r="H9" s="133">
        <v>682</v>
      </c>
    </row>
    <row r="10" spans="1:8" ht="25.5" x14ac:dyDescent="0.2">
      <c r="A10" s="19">
        <v>4217</v>
      </c>
      <c r="B10" s="50" t="s">
        <v>11</v>
      </c>
      <c r="C10" s="20" t="s">
        <v>89</v>
      </c>
      <c r="D10" s="21">
        <v>588</v>
      </c>
      <c r="E10" s="20">
        <v>475</v>
      </c>
      <c r="F10" s="21">
        <v>371</v>
      </c>
      <c r="G10" s="130">
        <v>475</v>
      </c>
      <c r="H10" s="131">
        <v>432</v>
      </c>
    </row>
    <row r="11" spans="1:8" x14ac:dyDescent="0.2">
      <c r="A11" s="11">
        <v>4218</v>
      </c>
      <c r="B11" s="34" t="s">
        <v>12</v>
      </c>
      <c r="C11" s="14" t="s">
        <v>86</v>
      </c>
      <c r="D11" s="13">
        <v>275</v>
      </c>
      <c r="E11" s="14">
        <v>420</v>
      </c>
      <c r="F11" s="13">
        <v>226</v>
      </c>
      <c r="G11" s="132">
        <v>450</v>
      </c>
      <c r="H11" s="133">
        <v>268</v>
      </c>
    </row>
    <row r="12" spans="1:8" x14ac:dyDescent="0.2">
      <c r="A12" s="19">
        <v>4220</v>
      </c>
      <c r="B12" s="50" t="s">
        <v>13</v>
      </c>
      <c r="C12" s="20" t="s">
        <v>87</v>
      </c>
      <c r="D12" s="21">
        <v>168</v>
      </c>
      <c r="E12" s="20">
        <v>450</v>
      </c>
      <c r="F12" s="21">
        <v>172</v>
      </c>
      <c r="G12" s="130">
        <v>475</v>
      </c>
      <c r="H12" s="131">
        <v>173</v>
      </c>
    </row>
    <row r="13" spans="1:8" x14ac:dyDescent="0.2">
      <c r="A13" s="11">
        <v>4226</v>
      </c>
      <c r="B13" s="34" t="s">
        <v>14</v>
      </c>
      <c r="C13" s="14">
        <v>438</v>
      </c>
      <c r="D13" s="13">
        <v>66</v>
      </c>
      <c r="E13" s="14">
        <v>462.5</v>
      </c>
      <c r="F13" s="13">
        <v>122</v>
      </c>
      <c r="G13" s="132">
        <v>455</v>
      </c>
      <c r="H13" s="133">
        <v>92</v>
      </c>
    </row>
    <row r="14" spans="1:8" x14ac:dyDescent="0.2">
      <c r="A14" s="49">
        <v>4227</v>
      </c>
      <c r="B14" s="50" t="s">
        <v>15</v>
      </c>
      <c r="C14" s="58" t="s">
        <v>90</v>
      </c>
      <c r="D14" s="21">
        <v>110</v>
      </c>
      <c r="E14" s="58">
        <v>460</v>
      </c>
      <c r="F14" s="21">
        <v>113</v>
      </c>
      <c r="G14" s="134">
        <v>472.5</v>
      </c>
      <c r="H14" s="131">
        <v>128</v>
      </c>
    </row>
    <row r="15" spans="1:8" ht="15" customHeight="1" x14ac:dyDescent="0.2">
      <c r="A15" s="16" t="s">
        <v>16</v>
      </c>
      <c r="B15" s="51"/>
      <c r="C15" s="17" t="s">
        <v>88</v>
      </c>
      <c r="D15" s="18">
        <v>306</v>
      </c>
      <c r="E15" s="17">
        <v>420</v>
      </c>
      <c r="F15" s="18">
        <v>245</v>
      </c>
      <c r="G15" s="128">
        <v>420</v>
      </c>
      <c r="H15" s="129">
        <v>263</v>
      </c>
    </row>
    <row r="16" spans="1:8" x14ac:dyDescent="0.2">
      <c r="A16" s="23">
        <v>4208</v>
      </c>
      <c r="B16" s="52" t="s">
        <v>7</v>
      </c>
      <c r="C16" s="73" t="s">
        <v>79</v>
      </c>
      <c r="D16" s="74" t="s">
        <v>79</v>
      </c>
      <c r="E16" s="73" t="s">
        <v>70</v>
      </c>
      <c r="F16" s="74">
        <v>2</v>
      </c>
      <c r="G16" s="135" t="s">
        <v>79</v>
      </c>
      <c r="H16" s="136" t="s">
        <v>79</v>
      </c>
    </row>
    <row r="17" spans="1:8" s="15" customFormat="1" ht="25.5" x14ac:dyDescent="0.2">
      <c r="A17" s="11">
        <v>4209</v>
      </c>
      <c r="B17" s="39" t="s">
        <v>17</v>
      </c>
      <c r="C17" s="12" t="s">
        <v>73</v>
      </c>
      <c r="D17" s="13">
        <v>14</v>
      </c>
      <c r="E17" s="12">
        <v>355</v>
      </c>
      <c r="F17" s="13">
        <v>13</v>
      </c>
      <c r="G17" s="137">
        <v>330</v>
      </c>
      <c r="H17" s="133">
        <v>15</v>
      </c>
    </row>
    <row r="18" spans="1:8" ht="25.5" x14ac:dyDescent="0.2">
      <c r="A18" s="23">
        <v>4212</v>
      </c>
      <c r="B18" s="52" t="s">
        <v>18</v>
      </c>
      <c r="C18" s="25" t="s">
        <v>88</v>
      </c>
      <c r="D18" s="24">
        <v>45</v>
      </c>
      <c r="E18" s="25">
        <v>420</v>
      </c>
      <c r="F18" s="24">
        <v>39</v>
      </c>
      <c r="G18" s="138">
        <v>430</v>
      </c>
      <c r="H18" s="139">
        <v>52</v>
      </c>
    </row>
    <row r="19" spans="1:8" ht="25.5" x14ac:dyDescent="0.2">
      <c r="A19" s="33">
        <v>4216</v>
      </c>
      <c r="B19" s="39" t="s">
        <v>19</v>
      </c>
      <c r="C19" s="14" t="s">
        <v>86</v>
      </c>
      <c r="D19" s="13">
        <v>247</v>
      </c>
      <c r="E19" s="14">
        <v>430</v>
      </c>
      <c r="F19" s="13">
        <v>191</v>
      </c>
      <c r="G19" s="132">
        <v>430</v>
      </c>
      <c r="H19" s="133">
        <v>196</v>
      </c>
    </row>
    <row r="20" spans="1:8" x14ac:dyDescent="0.2">
      <c r="A20" s="67" t="s">
        <v>20</v>
      </c>
      <c r="B20" s="68"/>
      <c r="C20" s="69" t="s">
        <v>91</v>
      </c>
      <c r="D20" s="70">
        <v>292</v>
      </c>
      <c r="E20" s="69">
        <v>420</v>
      </c>
      <c r="F20" s="70">
        <v>275</v>
      </c>
      <c r="G20" s="140">
        <v>420</v>
      </c>
      <c r="H20" s="141">
        <v>243</v>
      </c>
    </row>
    <row r="21" spans="1:8" s="15" customFormat="1" x14ac:dyDescent="0.2">
      <c r="A21" s="42">
        <v>4219</v>
      </c>
      <c r="B21" s="64" t="s">
        <v>21</v>
      </c>
      <c r="C21" s="65" t="s">
        <v>79</v>
      </c>
      <c r="D21" s="66" t="s">
        <v>79</v>
      </c>
      <c r="E21" s="65"/>
      <c r="F21" s="66"/>
      <c r="G21" s="142" t="s">
        <v>79</v>
      </c>
      <c r="H21" s="143" t="s">
        <v>79</v>
      </c>
    </row>
    <row r="22" spans="1:8" s="15" customFormat="1" x14ac:dyDescent="0.2">
      <c r="A22" s="26">
        <v>4221</v>
      </c>
      <c r="B22" s="53" t="s">
        <v>22</v>
      </c>
      <c r="C22" s="27" t="s">
        <v>75</v>
      </c>
      <c r="D22" s="28">
        <v>119</v>
      </c>
      <c r="E22" s="27">
        <v>400</v>
      </c>
      <c r="F22" s="28">
        <v>115</v>
      </c>
      <c r="G22" s="144">
        <v>422.5</v>
      </c>
      <c r="H22" s="145">
        <v>90</v>
      </c>
    </row>
    <row r="23" spans="1:8" x14ac:dyDescent="0.2">
      <c r="A23" s="11">
        <v>4223</v>
      </c>
      <c r="B23" s="34" t="s">
        <v>23</v>
      </c>
      <c r="C23" s="14" t="s">
        <v>87</v>
      </c>
      <c r="D23" s="13">
        <v>35</v>
      </c>
      <c r="E23" s="14">
        <v>430</v>
      </c>
      <c r="F23" s="13">
        <v>29</v>
      </c>
      <c r="G23" s="132">
        <v>445</v>
      </c>
      <c r="H23" s="133">
        <v>20</v>
      </c>
    </row>
    <row r="24" spans="1:8" x14ac:dyDescent="0.2">
      <c r="A24" s="26">
        <v>4224</v>
      </c>
      <c r="B24" s="53" t="s">
        <v>24</v>
      </c>
      <c r="C24" s="27" t="s">
        <v>75</v>
      </c>
      <c r="D24" s="28">
        <v>36</v>
      </c>
      <c r="E24" s="27">
        <v>440</v>
      </c>
      <c r="F24" s="28">
        <v>35</v>
      </c>
      <c r="G24" s="144">
        <v>450</v>
      </c>
      <c r="H24" s="145">
        <v>35</v>
      </c>
    </row>
    <row r="25" spans="1:8" ht="25.5" x14ac:dyDescent="0.2">
      <c r="A25" s="11">
        <v>4225</v>
      </c>
      <c r="B25" s="34" t="s">
        <v>25</v>
      </c>
      <c r="C25" s="14" t="s">
        <v>92</v>
      </c>
      <c r="D25" s="13">
        <v>101</v>
      </c>
      <c r="E25" s="14">
        <v>400</v>
      </c>
      <c r="F25" s="13">
        <v>96</v>
      </c>
      <c r="G25" s="132">
        <v>400</v>
      </c>
      <c r="H25" s="133">
        <v>98</v>
      </c>
    </row>
    <row r="26" spans="1:8" x14ac:dyDescent="0.2">
      <c r="A26" s="71">
        <v>4228</v>
      </c>
      <c r="B26" s="53" t="s">
        <v>26</v>
      </c>
      <c r="C26" s="72" t="s">
        <v>70</v>
      </c>
      <c r="D26" s="28">
        <v>1</v>
      </c>
      <c r="E26" s="72"/>
      <c r="F26" s="28"/>
      <c r="G26" s="146" t="s">
        <v>79</v>
      </c>
      <c r="H26" s="145" t="s">
        <v>79</v>
      </c>
    </row>
    <row r="27" spans="1:8" x14ac:dyDescent="0.2">
      <c r="A27" s="16" t="s">
        <v>27</v>
      </c>
      <c r="B27" s="51"/>
      <c r="C27" s="17" t="s">
        <v>73</v>
      </c>
      <c r="D27" s="18">
        <v>59</v>
      </c>
      <c r="E27" s="17">
        <v>402.5</v>
      </c>
      <c r="F27" s="18">
        <v>84</v>
      </c>
      <c r="G27" s="128">
        <v>370</v>
      </c>
      <c r="H27" s="129">
        <v>61</v>
      </c>
    </row>
    <row r="28" spans="1:8" s="15" customFormat="1" x14ac:dyDescent="0.2">
      <c r="A28" s="29">
        <v>4210</v>
      </c>
      <c r="B28" s="54" t="s">
        <v>28</v>
      </c>
      <c r="C28" s="31" t="s">
        <v>76</v>
      </c>
      <c r="D28" s="30">
        <v>18</v>
      </c>
      <c r="E28" s="31">
        <v>325</v>
      </c>
      <c r="F28" s="30">
        <v>16</v>
      </c>
      <c r="G28" s="147">
        <v>350</v>
      </c>
      <c r="H28" s="148">
        <v>18</v>
      </c>
    </row>
    <row r="29" spans="1:8" ht="25.5" x14ac:dyDescent="0.2">
      <c r="A29" s="11">
        <v>4211</v>
      </c>
      <c r="B29" s="39" t="s">
        <v>29</v>
      </c>
      <c r="C29" s="12" t="s">
        <v>74</v>
      </c>
      <c r="D29" s="13">
        <v>37</v>
      </c>
      <c r="E29" s="12">
        <v>460</v>
      </c>
      <c r="F29" s="13">
        <v>65</v>
      </c>
      <c r="G29" s="137">
        <v>385</v>
      </c>
      <c r="H29" s="133">
        <v>38</v>
      </c>
    </row>
    <row r="30" spans="1:8" ht="25.5" x14ac:dyDescent="0.2">
      <c r="A30" s="43">
        <v>4213</v>
      </c>
      <c r="B30" s="55" t="s">
        <v>30</v>
      </c>
      <c r="C30" s="75" t="s">
        <v>70</v>
      </c>
      <c r="D30" s="44">
        <v>4</v>
      </c>
      <c r="E30" s="75" t="s">
        <v>70</v>
      </c>
      <c r="F30" s="44">
        <v>3</v>
      </c>
      <c r="G30" s="75">
        <v>370</v>
      </c>
      <c r="H30" s="44">
        <v>5</v>
      </c>
    </row>
    <row r="31" spans="1:8" ht="15.75" x14ac:dyDescent="0.25">
      <c r="A31" s="45"/>
      <c r="B31" s="48" t="s">
        <v>44</v>
      </c>
      <c r="C31" s="103" t="s">
        <v>93</v>
      </c>
      <c r="D31" s="46">
        <v>32</v>
      </c>
      <c r="E31" s="103">
        <v>270</v>
      </c>
      <c r="F31" s="46">
        <v>26</v>
      </c>
      <c r="G31" s="22">
        <v>280</v>
      </c>
      <c r="H31" s="46">
        <v>25</v>
      </c>
    </row>
    <row r="32" spans="1:8" ht="25.5" x14ac:dyDescent="0.2">
      <c r="A32" s="92">
        <v>4270</v>
      </c>
      <c r="B32" s="93" t="s">
        <v>34</v>
      </c>
      <c r="C32" s="94" t="s">
        <v>79</v>
      </c>
      <c r="D32" s="95" t="s">
        <v>79</v>
      </c>
      <c r="E32" s="94"/>
      <c r="F32" s="95"/>
      <c r="G32" s="94" t="s">
        <v>79</v>
      </c>
      <c r="H32" s="95" t="s">
        <v>79</v>
      </c>
    </row>
    <row r="33" spans="1:8" x14ac:dyDescent="0.2">
      <c r="A33" s="91">
        <v>4307</v>
      </c>
      <c r="B33" s="39" t="s">
        <v>40</v>
      </c>
      <c r="C33" s="40" t="s">
        <v>79</v>
      </c>
      <c r="D33" s="47" t="s">
        <v>79</v>
      </c>
      <c r="E33" s="40"/>
      <c r="F33" s="47"/>
      <c r="G33" s="40" t="s">
        <v>79</v>
      </c>
      <c r="H33" s="47" t="s">
        <v>79</v>
      </c>
    </row>
    <row r="34" spans="1:8" x14ac:dyDescent="0.2">
      <c r="A34" s="92">
        <v>4271</v>
      </c>
      <c r="B34" s="93" t="s">
        <v>35</v>
      </c>
      <c r="C34" s="94" t="s">
        <v>70</v>
      </c>
      <c r="D34" s="95">
        <v>1</v>
      </c>
      <c r="E34" s="94"/>
      <c r="F34" s="95"/>
      <c r="G34" s="94" t="s">
        <v>79</v>
      </c>
      <c r="H34" s="95" t="s">
        <v>79</v>
      </c>
    </row>
    <row r="35" spans="1:8" x14ac:dyDescent="0.2">
      <c r="A35" s="42">
        <v>4272</v>
      </c>
      <c r="B35" s="39" t="s">
        <v>36</v>
      </c>
      <c r="C35" s="40" t="s">
        <v>70</v>
      </c>
      <c r="D35" s="47">
        <v>2</v>
      </c>
      <c r="E35" s="40" t="s">
        <v>70</v>
      </c>
      <c r="F35" s="47">
        <v>4</v>
      </c>
      <c r="G35" s="40" t="s">
        <v>70</v>
      </c>
      <c r="H35" s="47">
        <v>4</v>
      </c>
    </row>
    <row r="36" spans="1:8" ht="25.5" x14ac:dyDescent="0.2">
      <c r="A36" s="92">
        <v>4275</v>
      </c>
      <c r="B36" s="93" t="s">
        <v>37</v>
      </c>
      <c r="C36" s="94" t="s">
        <v>79</v>
      </c>
      <c r="D36" s="95" t="s">
        <v>79</v>
      </c>
      <c r="E36" s="94" t="s">
        <v>70</v>
      </c>
      <c r="F36" s="95">
        <v>1</v>
      </c>
      <c r="G36" s="94" t="s">
        <v>70</v>
      </c>
      <c r="H36" s="95">
        <v>2</v>
      </c>
    </row>
    <row r="37" spans="1:8" ht="25.5" x14ac:dyDescent="0.2">
      <c r="A37" s="42">
        <v>4285</v>
      </c>
      <c r="B37" s="39" t="s">
        <v>38</v>
      </c>
      <c r="C37" s="40" t="s">
        <v>93</v>
      </c>
      <c r="D37" s="47">
        <v>29</v>
      </c>
      <c r="E37" s="40">
        <v>270</v>
      </c>
      <c r="F37" s="47">
        <v>17</v>
      </c>
      <c r="G37" s="40">
        <v>275</v>
      </c>
      <c r="H37" s="47">
        <v>15</v>
      </c>
    </row>
    <row r="38" spans="1:8" ht="25.5" x14ac:dyDescent="0.2">
      <c r="A38" s="35">
        <v>4287</v>
      </c>
      <c r="B38" s="36" t="s">
        <v>39</v>
      </c>
      <c r="C38" s="37" t="s">
        <v>79</v>
      </c>
      <c r="D38" s="38" t="s">
        <v>79</v>
      </c>
      <c r="E38" s="37"/>
      <c r="F38" s="38"/>
      <c r="G38" s="37" t="s">
        <v>79</v>
      </c>
      <c r="H38" s="38" t="s">
        <v>79</v>
      </c>
    </row>
    <row r="39" spans="1:8" x14ac:dyDescent="0.2">
      <c r="A39" s="42">
        <v>4309</v>
      </c>
      <c r="B39" s="39" t="s">
        <v>41</v>
      </c>
      <c r="C39" s="40" t="s">
        <v>79</v>
      </c>
      <c r="D39" s="47" t="s">
        <v>79</v>
      </c>
      <c r="E39" s="40" t="s">
        <v>70</v>
      </c>
      <c r="F39" s="47">
        <v>2</v>
      </c>
      <c r="G39" s="40" t="s">
        <v>79</v>
      </c>
      <c r="H39" s="47" t="s">
        <v>79</v>
      </c>
    </row>
    <row r="40" spans="1:8" x14ac:dyDescent="0.2">
      <c r="A40" s="83">
        <v>4310</v>
      </c>
      <c r="B40" s="84" t="s">
        <v>42</v>
      </c>
      <c r="C40" s="85" t="s">
        <v>79</v>
      </c>
      <c r="D40" s="86" t="s">
        <v>79</v>
      </c>
      <c r="E40" s="85" t="s">
        <v>70</v>
      </c>
      <c r="F40" s="86">
        <v>2</v>
      </c>
      <c r="G40" s="85" t="s">
        <v>70</v>
      </c>
      <c r="H40" s="86">
        <v>4</v>
      </c>
    </row>
    <row r="41" spans="1:8" x14ac:dyDescent="0.2">
      <c r="A41" s="33"/>
      <c r="B41" s="34"/>
      <c r="C41" s="2" t="s">
        <v>79</v>
      </c>
      <c r="D41" s="2" t="s">
        <v>79</v>
      </c>
    </row>
    <row r="42" spans="1:8" x14ac:dyDescent="0.2">
      <c r="A42" s="33"/>
      <c r="B42" s="34"/>
    </row>
    <row r="43" spans="1:8" x14ac:dyDescent="0.2">
      <c r="A43" s="32" t="s">
        <v>31</v>
      </c>
      <c r="B43" s="2"/>
    </row>
    <row r="44" spans="1:8" x14ac:dyDescent="0.2">
      <c r="A44" s="32" t="s">
        <v>32</v>
      </c>
      <c r="B44" s="2"/>
    </row>
    <row r="45" spans="1:8" x14ac:dyDescent="0.2">
      <c r="A45" s="32" t="s">
        <v>33</v>
      </c>
      <c r="B45" s="2"/>
    </row>
    <row r="46" spans="1:8" x14ac:dyDescent="0.2">
      <c r="A46" s="32"/>
      <c r="B46" s="2"/>
    </row>
    <row r="47" spans="1:8" x14ac:dyDescent="0.2">
      <c r="A47" s="32"/>
      <c r="B47" s="2"/>
    </row>
    <row r="48" spans="1:8" x14ac:dyDescent="0.2">
      <c r="A48" s="32"/>
      <c r="B48" s="2"/>
    </row>
    <row r="49" spans="1:2" x14ac:dyDescent="0.2">
      <c r="A49" s="32"/>
      <c r="B49" s="2"/>
    </row>
    <row r="50" spans="1:2" x14ac:dyDescent="0.2">
      <c r="A50" s="32"/>
      <c r="B50" s="2"/>
    </row>
    <row r="51" spans="1:2" x14ac:dyDescent="0.2">
      <c r="A51" s="32"/>
      <c r="B51" s="2"/>
    </row>
    <row r="52" spans="1:2" x14ac:dyDescent="0.2">
      <c r="A52" s="32"/>
      <c r="B52" s="2"/>
    </row>
    <row r="53" spans="1:2" x14ac:dyDescent="0.2">
      <c r="A53" s="32"/>
      <c r="B53" s="2"/>
    </row>
    <row r="54" spans="1:2" x14ac:dyDescent="0.2">
      <c r="A54" s="32"/>
      <c r="B54" s="2"/>
    </row>
  </sheetData>
  <phoneticPr fontId="0" type="noConversion"/>
  <printOptions gridLines="1"/>
  <pageMargins left="0.75" right="0.75" top="1" bottom="1" header="0.5" footer="0.5"/>
  <pageSetup paperSize="9" scale="30" orientation="portrait" r:id="rId1"/>
  <headerFooter alignWithMargins="0">
    <oddFooter>&amp;L&amp;F&amp;C&amp;A&amp;R&amp;D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54"/>
  <sheetViews>
    <sheetView zoomScaleNormal="100"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/>
    </sheetView>
  </sheetViews>
  <sheetFormatPr defaultRowHeight="12.75" x14ac:dyDescent="0.2"/>
  <cols>
    <col min="1" max="1" width="9.140625" style="3"/>
    <col min="2" max="2" width="39.5703125" customWidth="1"/>
    <col min="3" max="4" width="9.140625" style="2"/>
    <col min="5" max="5" width="9.140625" style="104"/>
    <col min="6" max="6" width="9.140625" style="2"/>
    <col min="7" max="7" width="9.140625" style="104"/>
    <col min="8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" x14ac:dyDescent="0.25">
      <c r="B3" s="4" t="s">
        <v>46</v>
      </c>
    </row>
    <row r="4" spans="1:8" x14ac:dyDescent="0.2">
      <c r="A4" s="5"/>
      <c r="B4" s="6"/>
      <c r="C4" s="8" t="s">
        <v>72</v>
      </c>
      <c r="D4" s="7"/>
      <c r="E4" s="8" t="s">
        <v>133</v>
      </c>
      <c r="F4" s="7"/>
      <c r="G4" s="8" t="s">
        <v>139</v>
      </c>
      <c r="H4" s="7"/>
    </row>
    <row r="5" spans="1:8" ht="38.25" x14ac:dyDescent="0.2">
      <c r="A5" s="41" t="s">
        <v>3</v>
      </c>
      <c r="B5" s="63" t="s">
        <v>4</v>
      </c>
      <c r="C5" s="9" t="s">
        <v>5</v>
      </c>
      <c r="D5" s="10" t="s">
        <v>6</v>
      </c>
      <c r="E5" s="9" t="s">
        <v>5</v>
      </c>
      <c r="F5" s="10" t="s">
        <v>6</v>
      </c>
      <c r="G5" s="9" t="s">
        <v>5</v>
      </c>
      <c r="H5" s="10" t="s">
        <v>6</v>
      </c>
    </row>
    <row r="6" spans="1:8" ht="20.100000000000001" customHeight="1" x14ac:dyDescent="0.25">
      <c r="A6" s="60"/>
      <c r="B6" s="61" t="s">
        <v>43</v>
      </c>
      <c r="C6" s="56" t="s">
        <v>94</v>
      </c>
      <c r="D6" s="57">
        <v>700</v>
      </c>
      <c r="E6" s="56">
        <v>490</v>
      </c>
      <c r="F6" s="57">
        <v>653</v>
      </c>
      <c r="G6" s="126">
        <v>497.5</v>
      </c>
      <c r="H6" s="127">
        <v>564</v>
      </c>
    </row>
    <row r="7" spans="1:8" s="15" customFormat="1" ht="15" customHeight="1" x14ac:dyDescent="0.2">
      <c r="A7" s="62" t="s">
        <v>8</v>
      </c>
      <c r="B7" s="51"/>
      <c r="C7" s="17" t="s">
        <v>95</v>
      </c>
      <c r="D7" s="18">
        <v>409</v>
      </c>
      <c r="E7" s="17">
        <v>530</v>
      </c>
      <c r="F7" s="18">
        <v>345</v>
      </c>
      <c r="G7" s="128">
        <v>550</v>
      </c>
      <c r="H7" s="129">
        <v>308</v>
      </c>
    </row>
    <row r="8" spans="1:8" s="15" customFormat="1" ht="21" customHeight="1" x14ac:dyDescent="0.2">
      <c r="A8" s="19">
        <v>4214</v>
      </c>
      <c r="B8" s="50" t="s">
        <v>9</v>
      </c>
      <c r="C8" s="20" t="s">
        <v>96</v>
      </c>
      <c r="D8" s="21">
        <v>19</v>
      </c>
      <c r="E8" s="20">
        <v>395</v>
      </c>
      <c r="F8" s="21">
        <v>17</v>
      </c>
      <c r="G8" s="130">
        <v>405</v>
      </c>
      <c r="H8" s="131">
        <v>6</v>
      </c>
    </row>
    <row r="9" spans="1:8" x14ac:dyDescent="0.2">
      <c r="A9" s="11">
        <v>4215</v>
      </c>
      <c r="B9" s="34" t="s">
        <v>10</v>
      </c>
      <c r="C9" s="14" t="s">
        <v>95</v>
      </c>
      <c r="D9" s="13">
        <v>130</v>
      </c>
      <c r="E9" s="14">
        <v>495</v>
      </c>
      <c r="F9" s="13">
        <v>114</v>
      </c>
      <c r="G9" s="132">
        <v>465</v>
      </c>
      <c r="H9" s="133">
        <v>85</v>
      </c>
    </row>
    <row r="10" spans="1:8" ht="25.5" x14ac:dyDescent="0.2">
      <c r="A10" s="19">
        <v>4217</v>
      </c>
      <c r="B10" s="50" t="s">
        <v>11</v>
      </c>
      <c r="C10" s="20" t="s">
        <v>97</v>
      </c>
      <c r="D10" s="21">
        <v>106</v>
      </c>
      <c r="E10" s="20">
        <v>620</v>
      </c>
      <c r="F10" s="21">
        <v>80</v>
      </c>
      <c r="G10" s="130">
        <v>610</v>
      </c>
      <c r="H10" s="131">
        <v>79</v>
      </c>
    </row>
    <row r="11" spans="1:8" x14ac:dyDescent="0.2">
      <c r="A11" s="11">
        <v>4218</v>
      </c>
      <c r="B11" s="34" t="s">
        <v>12</v>
      </c>
      <c r="C11" s="14" t="s">
        <v>98</v>
      </c>
      <c r="D11" s="13">
        <v>33</v>
      </c>
      <c r="E11" s="14">
        <v>595</v>
      </c>
      <c r="F11" s="13">
        <v>33</v>
      </c>
      <c r="G11" s="132">
        <v>660</v>
      </c>
      <c r="H11" s="133">
        <v>41</v>
      </c>
    </row>
    <row r="12" spans="1:8" x14ac:dyDescent="0.2">
      <c r="A12" s="19">
        <v>4220</v>
      </c>
      <c r="B12" s="50" t="s">
        <v>13</v>
      </c>
      <c r="C12" s="20" t="s">
        <v>98</v>
      </c>
      <c r="D12" s="21">
        <v>33</v>
      </c>
      <c r="E12" s="20">
        <v>570</v>
      </c>
      <c r="F12" s="21">
        <v>25</v>
      </c>
      <c r="G12" s="130">
        <v>650</v>
      </c>
      <c r="H12" s="131">
        <v>39</v>
      </c>
    </row>
    <row r="13" spans="1:8" x14ac:dyDescent="0.2">
      <c r="A13" s="11">
        <v>4226</v>
      </c>
      <c r="B13" s="34" t="s">
        <v>14</v>
      </c>
      <c r="C13" s="14" t="s">
        <v>99</v>
      </c>
      <c r="D13" s="13">
        <v>38</v>
      </c>
      <c r="E13" s="14">
        <v>510</v>
      </c>
      <c r="F13" s="13">
        <v>40</v>
      </c>
      <c r="G13" s="132">
        <v>517.5</v>
      </c>
      <c r="H13" s="133">
        <v>30</v>
      </c>
    </row>
    <row r="14" spans="1:8" x14ac:dyDescent="0.2">
      <c r="A14" s="49">
        <v>4227</v>
      </c>
      <c r="B14" s="50" t="s">
        <v>15</v>
      </c>
      <c r="C14" s="58" t="s">
        <v>91</v>
      </c>
      <c r="D14" s="21">
        <v>50</v>
      </c>
      <c r="E14" s="58">
        <v>525</v>
      </c>
      <c r="F14" s="21">
        <v>36</v>
      </c>
      <c r="G14" s="134">
        <v>480</v>
      </c>
      <c r="H14" s="131">
        <v>28</v>
      </c>
    </row>
    <row r="15" spans="1:8" ht="15" customHeight="1" x14ac:dyDescent="0.2">
      <c r="A15" s="16" t="s">
        <v>16</v>
      </c>
      <c r="B15" s="51"/>
      <c r="C15" s="17" t="s">
        <v>86</v>
      </c>
      <c r="D15" s="18">
        <v>197</v>
      </c>
      <c r="E15" s="17">
        <v>432.5</v>
      </c>
      <c r="F15" s="18">
        <v>222</v>
      </c>
      <c r="G15" s="128">
        <v>420</v>
      </c>
      <c r="H15" s="129">
        <v>186</v>
      </c>
    </row>
    <row r="16" spans="1:8" x14ac:dyDescent="0.2">
      <c r="A16" s="23">
        <v>4208</v>
      </c>
      <c r="B16" s="52" t="s">
        <v>7</v>
      </c>
      <c r="C16" s="73" t="s">
        <v>91</v>
      </c>
      <c r="D16" s="74">
        <v>8</v>
      </c>
      <c r="E16" s="73">
        <v>390</v>
      </c>
      <c r="F16" s="74">
        <v>13</v>
      </c>
      <c r="G16" s="135">
        <v>395</v>
      </c>
      <c r="H16" s="136">
        <v>11</v>
      </c>
    </row>
    <row r="17" spans="1:8" s="15" customFormat="1" ht="25.5" x14ac:dyDescent="0.2">
      <c r="A17" s="11">
        <v>4209</v>
      </c>
      <c r="B17" s="39" t="s">
        <v>17</v>
      </c>
      <c r="C17" s="12" t="s">
        <v>75</v>
      </c>
      <c r="D17" s="13">
        <v>47</v>
      </c>
      <c r="E17" s="12">
        <v>385</v>
      </c>
      <c r="F17" s="13">
        <v>53</v>
      </c>
      <c r="G17" s="137">
        <v>390</v>
      </c>
      <c r="H17" s="133">
        <v>53</v>
      </c>
    </row>
    <row r="18" spans="1:8" ht="25.5" x14ac:dyDescent="0.2">
      <c r="A18" s="23">
        <v>4212</v>
      </c>
      <c r="B18" s="52" t="s">
        <v>18</v>
      </c>
      <c r="C18" s="25" t="s">
        <v>100</v>
      </c>
      <c r="D18" s="24">
        <v>31</v>
      </c>
      <c r="E18" s="25">
        <v>520</v>
      </c>
      <c r="F18" s="24">
        <v>43</v>
      </c>
      <c r="G18" s="138">
        <v>495</v>
      </c>
      <c r="H18" s="139">
        <v>15</v>
      </c>
    </row>
    <row r="19" spans="1:8" ht="25.5" x14ac:dyDescent="0.2">
      <c r="A19" s="33">
        <v>4216</v>
      </c>
      <c r="B19" s="39" t="s">
        <v>19</v>
      </c>
      <c r="C19" s="14" t="s">
        <v>101</v>
      </c>
      <c r="D19" s="13">
        <v>111</v>
      </c>
      <c r="E19" s="14">
        <v>475</v>
      </c>
      <c r="F19" s="13">
        <v>113</v>
      </c>
      <c r="G19" s="132">
        <v>490</v>
      </c>
      <c r="H19" s="133">
        <v>107</v>
      </c>
    </row>
    <row r="20" spans="1:8" x14ac:dyDescent="0.2">
      <c r="A20" s="67" t="s">
        <v>20</v>
      </c>
      <c r="B20" s="68"/>
      <c r="C20" s="69">
        <v>553</v>
      </c>
      <c r="D20" s="70">
        <v>54</v>
      </c>
      <c r="E20" s="69">
        <v>575</v>
      </c>
      <c r="F20" s="70">
        <v>51</v>
      </c>
      <c r="G20" s="140">
        <v>630</v>
      </c>
      <c r="H20" s="141">
        <v>37</v>
      </c>
    </row>
    <row r="21" spans="1:8" s="15" customFormat="1" x14ac:dyDescent="0.2">
      <c r="A21" s="42">
        <v>4219</v>
      </c>
      <c r="B21" s="64" t="s">
        <v>21</v>
      </c>
      <c r="C21" s="65" t="s">
        <v>79</v>
      </c>
      <c r="D21" s="66" t="s">
        <v>79</v>
      </c>
      <c r="E21" s="65"/>
      <c r="F21" s="66"/>
      <c r="G21" s="142" t="s">
        <v>79</v>
      </c>
      <c r="H21" s="143" t="s">
        <v>79</v>
      </c>
    </row>
    <row r="22" spans="1:8" s="15" customFormat="1" x14ac:dyDescent="0.2">
      <c r="A22" s="26">
        <v>4221</v>
      </c>
      <c r="B22" s="53" t="s">
        <v>22</v>
      </c>
      <c r="C22" s="27" t="s">
        <v>102</v>
      </c>
      <c r="D22" s="28">
        <v>13</v>
      </c>
      <c r="E22" s="27">
        <v>525</v>
      </c>
      <c r="F22" s="28">
        <v>18</v>
      </c>
      <c r="G22" s="144">
        <v>640</v>
      </c>
      <c r="H22" s="145">
        <v>12</v>
      </c>
    </row>
    <row r="23" spans="1:8" x14ac:dyDescent="0.2">
      <c r="A23" s="11">
        <v>4223</v>
      </c>
      <c r="B23" s="34" t="s">
        <v>23</v>
      </c>
      <c r="C23" s="14" t="s">
        <v>103</v>
      </c>
      <c r="D23" s="13">
        <v>5</v>
      </c>
      <c r="E23" s="14">
        <v>575</v>
      </c>
      <c r="F23" s="13">
        <v>10</v>
      </c>
      <c r="G23" s="132">
        <v>635</v>
      </c>
      <c r="H23" s="133">
        <v>8</v>
      </c>
    </row>
    <row r="24" spans="1:8" x14ac:dyDescent="0.2">
      <c r="A24" s="26">
        <v>4224</v>
      </c>
      <c r="B24" s="53" t="s">
        <v>24</v>
      </c>
      <c r="C24" s="27" t="s">
        <v>104</v>
      </c>
      <c r="D24" s="28">
        <v>7</v>
      </c>
      <c r="E24" s="27" t="s">
        <v>70</v>
      </c>
      <c r="F24" s="28">
        <v>3</v>
      </c>
      <c r="G24" s="144" t="s">
        <v>70</v>
      </c>
      <c r="H24" s="145">
        <v>4</v>
      </c>
    </row>
    <row r="25" spans="1:8" ht="25.5" x14ac:dyDescent="0.2">
      <c r="A25" s="11">
        <v>4225</v>
      </c>
      <c r="B25" s="34" t="s">
        <v>25</v>
      </c>
      <c r="C25" s="14" t="s">
        <v>104</v>
      </c>
      <c r="D25" s="13">
        <v>29</v>
      </c>
      <c r="E25" s="14">
        <v>585</v>
      </c>
      <c r="F25" s="13">
        <v>20</v>
      </c>
      <c r="G25" s="132">
        <v>580</v>
      </c>
      <c r="H25" s="133">
        <v>13</v>
      </c>
    </row>
    <row r="26" spans="1:8" x14ac:dyDescent="0.2">
      <c r="A26" s="71">
        <v>4228</v>
      </c>
      <c r="B26" s="53" t="s">
        <v>26</v>
      </c>
      <c r="C26" s="72" t="s">
        <v>79</v>
      </c>
      <c r="D26" s="28" t="s">
        <v>79</v>
      </c>
      <c r="E26" s="72"/>
      <c r="F26" s="28"/>
      <c r="G26" s="146" t="s">
        <v>79</v>
      </c>
      <c r="H26" s="145" t="s">
        <v>79</v>
      </c>
    </row>
    <row r="27" spans="1:8" x14ac:dyDescent="0.2">
      <c r="A27" s="16" t="s">
        <v>27</v>
      </c>
      <c r="B27" s="51"/>
      <c r="C27" s="17" t="s">
        <v>92</v>
      </c>
      <c r="D27" s="18">
        <v>40</v>
      </c>
      <c r="E27" s="17">
        <v>430</v>
      </c>
      <c r="F27" s="18">
        <v>35</v>
      </c>
      <c r="G27" s="128">
        <v>420</v>
      </c>
      <c r="H27" s="129">
        <v>33</v>
      </c>
    </row>
    <row r="28" spans="1:8" s="15" customFormat="1" x14ac:dyDescent="0.2">
      <c r="A28" s="29">
        <v>4210</v>
      </c>
      <c r="B28" s="54" t="s">
        <v>28</v>
      </c>
      <c r="C28" s="31" t="s">
        <v>77</v>
      </c>
      <c r="D28" s="30">
        <v>9</v>
      </c>
      <c r="E28" s="31">
        <v>380</v>
      </c>
      <c r="F28" s="30">
        <v>5</v>
      </c>
      <c r="G28" s="147" t="s">
        <v>70</v>
      </c>
      <c r="H28" s="148">
        <v>2</v>
      </c>
    </row>
    <row r="29" spans="1:8" ht="25.5" x14ac:dyDescent="0.2">
      <c r="A29" s="11">
        <v>4211</v>
      </c>
      <c r="B29" s="39" t="s">
        <v>29</v>
      </c>
      <c r="C29" s="12" t="s">
        <v>88</v>
      </c>
      <c r="D29" s="13">
        <v>25</v>
      </c>
      <c r="E29" s="12">
        <v>420</v>
      </c>
      <c r="F29" s="13">
        <v>24</v>
      </c>
      <c r="G29" s="137">
        <v>420</v>
      </c>
      <c r="H29" s="133">
        <v>26</v>
      </c>
    </row>
    <row r="30" spans="1:8" ht="25.5" x14ac:dyDescent="0.2">
      <c r="A30" s="43">
        <v>4213</v>
      </c>
      <c r="B30" s="55" t="s">
        <v>30</v>
      </c>
      <c r="C30" s="75" t="s">
        <v>89</v>
      </c>
      <c r="D30" s="44">
        <v>6</v>
      </c>
      <c r="E30" s="75">
        <v>460</v>
      </c>
      <c r="F30" s="44">
        <v>6</v>
      </c>
      <c r="G30" s="75">
        <v>440</v>
      </c>
      <c r="H30" s="44">
        <v>5</v>
      </c>
    </row>
    <row r="31" spans="1:8" ht="15.75" x14ac:dyDescent="0.25">
      <c r="A31" s="45"/>
      <c r="B31" s="48" t="s">
        <v>44</v>
      </c>
      <c r="C31" s="22" t="s">
        <v>105</v>
      </c>
      <c r="D31" s="46">
        <v>7</v>
      </c>
      <c r="E31" s="22">
        <v>300</v>
      </c>
      <c r="F31" s="46">
        <v>10</v>
      </c>
      <c r="G31" s="22">
        <v>322.5</v>
      </c>
      <c r="H31" s="46">
        <v>8</v>
      </c>
    </row>
    <row r="32" spans="1:8" ht="25.5" x14ac:dyDescent="0.2">
      <c r="A32" s="92">
        <v>4270</v>
      </c>
      <c r="B32" s="93" t="s">
        <v>34</v>
      </c>
      <c r="C32" s="94" t="s">
        <v>79</v>
      </c>
      <c r="D32" s="95" t="s">
        <v>79</v>
      </c>
      <c r="E32" s="94"/>
      <c r="F32" s="95"/>
      <c r="G32" s="94" t="s">
        <v>79</v>
      </c>
      <c r="H32" s="95" t="s">
        <v>79</v>
      </c>
    </row>
    <row r="33" spans="1:8" x14ac:dyDescent="0.2">
      <c r="A33" s="91">
        <v>4307</v>
      </c>
      <c r="B33" s="39" t="s">
        <v>40</v>
      </c>
      <c r="C33" s="40" t="s">
        <v>79</v>
      </c>
      <c r="D33" s="47" t="s">
        <v>79</v>
      </c>
      <c r="E33" s="40"/>
      <c r="F33" s="47"/>
      <c r="G33" s="40" t="s">
        <v>79</v>
      </c>
      <c r="H33" s="47" t="s">
        <v>79</v>
      </c>
    </row>
    <row r="34" spans="1:8" x14ac:dyDescent="0.2">
      <c r="A34" s="92">
        <v>4271</v>
      </c>
      <c r="B34" s="93" t="s">
        <v>35</v>
      </c>
      <c r="C34" s="94" t="s">
        <v>79</v>
      </c>
      <c r="D34" s="95" t="s">
        <v>79</v>
      </c>
      <c r="E34" s="94"/>
      <c r="F34" s="95"/>
      <c r="G34" s="94" t="s">
        <v>79</v>
      </c>
      <c r="H34" s="95" t="s">
        <v>79</v>
      </c>
    </row>
    <row r="35" spans="1:8" x14ac:dyDescent="0.2">
      <c r="A35" s="42">
        <v>4272</v>
      </c>
      <c r="B35" s="39" t="s">
        <v>36</v>
      </c>
      <c r="C35" s="40" t="s">
        <v>79</v>
      </c>
      <c r="D35" s="47" t="s">
        <v>79</v>
      </c>
      <c r="E35" s="40"/>
      <c r="F35" s="47"/>
      <c r="G35" s="40" t="s">
        <v>79</v>
      </c>
      <c r="H35" s="47" t="s">
        <v>79</v>
      </c>
    </row>
    <row r="36" spans="1:8" ht="25.5" x14ac:dyDescent="0.2">
      <c r="A36" s="92">
        <v>4275</v>
      </c>
      <c r="B36" s="93" t="s">
        <v>37</v>
      </c>
      <c r="C36" s="94" t="s">
        <v>79</v>
      </c>
      <c r="D36" s="95" t="s">
        <v>79</v>
      </c>
      <c r="E36" s="94" t="s">
        <v>70</v>
      </c>
      <c r="F36" s="95">
        <v>2</v>
      </c>
      <c r="G36" s="94" t="s">
        <v>70</v>
      </c>
      <c r="H36" s="95">
        <v>1</v>
      </c>
    </row>
    <row r="37" spans="1:8" ht="25.5" x14ac:dyDescent="0.2">
      <c r="A37" s="42">
        <v>4285</v>
      </c>
      <c r="B37" s="39" t="s">
        <v>38</v>
      </c>
      <c r="C37" s="40">
        <v>313</v>
      </c>
      <c r="D37" s="47">
        <v>6</v>
      </c>
      <c r="E37" s="40">
        <v>300</v>
      </c>
      <c r="F37" s="47">
        <v>7</v>
      </c>
      <c r="G37" s="40">
        <v>322.5</v>
      </c>
      <c r="H37" s="47">
        <v>6</v>
      </c>
    </row>
    <row r="38" spans="1:8" ht="25.5" x14ac:dyDescent="0.2">
      <c r="A38" s="35">
        <v>4287</v>
      </c>
      <c r="B38" s="36" t="s">
        <v>39</v>
      </c>
      <c r="C38" s="37" t="s">
        <v>79</v>
      </c>
      <c r="D38" s="38" t="s">
        <v>79</v>
      </c>
      <c r="E38" s="37"/>
      <c r="F38" s="38"/>
      <c r="G38" s="37" t="s">
        <v>79</v>
      </c>
      <c r="H38" s="38" t="s">
        <v>79</v>
      </c>
    </row>
    <row r="39" spans="1:8" x14ac:dyDescent="0.2">
      <c r="A39" s="42">
        <v>4309</v>
      </c>
      <c r="B39" s="39" t="s">
        <v>41</v>
      </c>
      <c r="C39" s="40" t="s">
        <v>79</v>
      </c>
      <c r="D39" s="47" t="s">
        <v>79</v>
      </c>
      <c r="E39" s="40"/>
      <c r="F39" s="47"/>
      <c r="G39" s="40" t="s">
        <v>79</v>
      </c>
      <c r="H39" s="47" t="s">
        <v>79</v>
      </c>
    </row>
    <row r="40" spans="1:8" x14ac:dyDescent="0.2">
      <c r="A40" s="83">
        <v>4310</v>
      </c>
      <c r="B40" s="84" t="s">
        <v>42</v>
      </c>
      <c r="C40" s="85" t="s">
        <v>70</v>
      </c>
      <c r="D40" s="86">
        <v>1</v>
      </c>
      <c r="E40" s="85" t="s">
        <v>70</v>
      </c>
      <c r="F40" s="86">
        <v>1</v>
      </c>
      <c r="G40" s="85" t="s">
        <v>70</v>
      </c>
      <c r="H40" s="86">
        <v>1</v>
      </c>
    </row>
    <row r="41" spans="1:8" x14ac:dyDescent="0.2">
      <c r="A41" s="33"/>
      <c r="B41" s="34"/>
    </row>
    <row r="42" spans="1:8" x14ac:dyDescent="0.2">
      <c r="A42" s="33"/>
      <c r="B42" s="34"/>
    </row>
    <row r="43" spans="1:8" x14ac:dyDescent="0.2">
      <c r="A43" s="32" t="s">
        <v>31</v>
      </c>
      <c r="B43" s="2"/>
    </row>
    <row r="44" spans="1:8" x14ac:dyDescent="0.2">
      <c r="A44" s="32" t="s">
        <v>32</v>
      </c>
      <c r="B44" s="2"/>
    </row>
    <row r="45" spans="1:8" x14ac:dyDescent="0.2">
      <c r="A45" s="32" t="s">
        <v>33</v>
      </c>
      <c r="B45" s="2"/>
    </row>
    <row r="46" spans="1:8" x14ac:dyDescent="0.2">
      <c r="A46" s="32"/>
      <c r="B46" s="2"/>
    </row>
    <row r="47" spans="1:8" x14ac:dyDescent="0.2">
      <c r="A47" s="32"/>
      <c r="B47" s="2"/>
    </row>
    <row r="48" spans="1:8" x14ac:dyDescent="0.2">
      <c r="A48" s="32"/>
      <c r="B48" s="2"/>
    </row>
    <row r="49" spans="1:2" x14ac:dyDescent="0.2">
      <c r="A49" s="32"/>
      <c r="B49" s="2"/>
    </row>
    <row r="50" spans="1:2" x14ac:dyDescent="0.2">
      <c r="A50" s="32"/>
      <c r="B50" s="2"/>
    </row>
    <row r="51" spans="1:2" x14ac:dyDescent="0.2">
      <c r="A51" s="32"/>
      <c r="B51" s="2"/>
    </row>
    <row r="52" spans="1:2" x14ac:dyDescent="0.2">
      <c r="A52" s="32"/>
      <c r="B52" s="2"/>
    </row>
    <row r="53" spans="1:2" x14ac:dyDescent="0.2">
      <c r="A53" s="32"/>
      <c r="B53" s="2"/>
    </row>
    <row r="54" spans="1:2" x14ac:dyDescent="0.2">
      <c r="A54" s="32"/>
      <c r="B54" s="2"/>
    </row>
  </sheetData>
  <phoneticPr fontId="0" type="noConversion"/>
  <printOptions gridLines="1"/>
  <pageMargins left="0.75" right="0.75" top="1" bottom="1" header="0.5" footer="0.5"/>
  <pageSetup paperSize="9" scale="30" orientation="portrait" r:id="rId1"/>
  <headerFooter alignWithMargins="0">
    <oddFooter>&amp;L&amp;F&amp;C&amp;A&amp;R&amp;D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H54"/>
  <sheetViews>
    <sheetView zoomScaleNormal="100"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/>
    </sheetView>
  </sheetViews>
  <sheetFormatPr defaultRowHeight="12.75" x14ac:dyDescent="0.2"/>
  <cols>
    <col min="1" max="1" width="9.140625" style="3"/>
    <col min="2" max="2" width="39.5703125" customWidth="1"/>
    <col min="3" max="4" width="9.140625" style="2"/>
    <col min="5" max="5" width="9.140625" style="104"/>
    <col min="6" max="6" width="9.140625" style="2"/>
    <col min="7" max="7" width="9.140625" style="104"/>
    <col min="8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" x14ac:dyDescent="0.25">
      <c r="B3" s="4" t="s">
        <v>65</v>
      </c>
    </row>
    <row r="4" spans="1:8" x14ac:dyDescent="0.2">
      <c r="A4" s="5"/>
      <c r="B4" s="6"/>
      <c r="C4" s="8" t="s">
        <v>72</v>
      </c>
      <c r="D4" s="7"/>
      <c r="E4" s="8" t="s">
        <v>133</v>
      </c>
      <c r="F4" s="7"/>
      <c r="G4" s="8" t="s">
        <v>139</v>
      </c>
      <c r="H4" s="7"/>
    </row>
    <row r="5" spans="1:8" ht="38.25" x14ac:dyDescent="0.2">
      <c r="A5" s="41" t="s">
        <v>3</v>
      </c>
      <c r="B5" s="63" t="s">
        <v>4</v>
      </c>
      <c r="C5" s="9" t="s">
        <v>5</v>
      </c>
      <c r="D5" s="10" t="s">
        <v>6</v>
      </c>
      <c r="E5" s="9" t="s">
        <v>5</v>
      </c>
      <c r="F5" s="10" t="s">
        <v>6</v>
      </c>
      <c r="G5" s="9" t="s">
        <v>5</v>
      </c>
      <c r="H5" s="10" t="s">
        <v>6</v>
      </c>
    </row>
    <row r="6" spans="1:8" ht="20.100000000000001" customHeight="1" x14ac:dyDescent="0.25">
      <c r="A6" s="60"/>
      <c r="B6" s="61" t="s">
        <v>43</v>
      </c>
      <c r="C6" s="56" t="s">
        <v>96</v>
      </c>
      <c r="D6" s="57">
        <v>91</v>
      </c>
      <c r="E6" s="56">
        <v>400</v>
      </c>
      <c r="F6" s="57">
        <v>95</v>
      </c>
      <c r="G6" s="126">
        <v>392.5</v>
      </c>
      <c r="H6" s="127">
        <v>88</v>
      </c>
    </row>
    <row r="7" spans="1:8" s="15" customFormat="1" ht="15" customHeight="1" x14ac:dyDescent="0.2">
      <c r="A7" s="62" t="s">
        <v>8</v>
      </c>
      <c r="B7" s="51"/>
      <c r="C7" s="17" t="s">
        <v>78</v>
      </c>
      <c r="D7" s="18">
        <v>46</v>
      </c>
      <c r="E7" s="17">
        <v>420</v>
      </c>
      <c r="F7" s="18">
        <v>44</v>
      </c>
      <c r="G7" s="128">
        <v>400</v>
      </c>
      <c r="H7" s="129">
        <v>51</v>
      </c>
    </row>
    <row r="8" spans="1:8" s="15" customFormat="1" ht="21" customHeight="1" x14ac:dyDescent="0.2">
      <c r="A8" s="19">
        <v>4214</v>
      </c>
      <c r="B8" s="50" t="s">
        <v>9</v>
      </c>
      <c r="C8" s="20" t="s">
        <v>70</v>
      </c>
      <c r="D8" s="21">
        <v>3</v>
      </c>
      <c r="E8" s="20" t="s">
        <v>70</v>
      </c>
      <c r="F8" s="21">
        <v>1</v>
      </c>
      <c r="G8" s="130">
        <v>390</v>
      </c>
      <c r="H8" s="131">
        <v>6</v>
      </c>
    </row>
    <row r="9" spans="1:8" x14ac:dyDescent="0.2">
      <c r="A9" s="11">
        <v>4215</v>
      </c>
      <c r="B9" s="34" t="s">
        <v>10</v>
      </c>
      <c r="C9" s="14" t="s">
        <v>77</v>
      </c>
      <c r="D9" s="13">
        <v>25</v>
      </c>
      <c r="E9" s="14">
        <v>380</v>
      </c>
      <c r="F9" s="13">
        <v>24</v>
      </c>
      <c r="G9" s="132">
        <v>400</v>
      </c>
      <c r="H9" s="133">
        <v>21</v>
      </c>
    </row>
    <row r="10" spans="1:8" ht="25.5" x14ac:dyDescent="0.2">
      <c r="A10" s="19">
        <v>4217</v>
      </c>
      <c r="B10" s="50" t="s">
        <v>11</v>
      </c>
      <c r="C10" s="20" t="s">
        <v>70</v>
      </c>
      <c r="D10" s="21">
        <v>4</v>
      </c>
      <c r="E10" s="20">
        <v>415</v>
      </c>
      <c r="F10" s="21">
        <v>6</v>
      </c>
      <c r="G10" s="130" t="s">
        <v>70</v>
      </c>
      <c r="H10" s="131">
        <v>3</v>
      </c>
    </row>
    <row r="11" spans="1:8" x14ac:dyDescent="0.2">
      <c r="A11" s="11">
        <v>4218</v>
      </c>
      <c r="B11" s="34" t="s">
        <v>12</v>
      </c>
      <c r="C11" s="14" t="s">
        <v>70</v>
      </c>
      <c r="D11" s="13">
        <v>2</v>
      </c>
      <c r="E11" s="14" t="s">
        <v>70</v>
      </c>
      <c r="F11" s="13">
        <v>4</v>
      </c>
      <c r="G11" s="132" t="s">
        <v>70</v>
      </c>
      <c r="H11" s="133">
        <v>4</v>
      </c>
    </row>
    <row r="12" spans="1:8" x14ac:dyDescent="0.2">
      <c r="A12" s="19">
        <v>4220</v>
      </c>
      <c r="B12" s="50" t="s">
        <v>13</v>
      </c>
      <c r="C12" s="20" t="s">
        <v>106</v>
      </c>
      <c r="D12" s="21">
        <v>6</v>
      </c>
      <c r="E12" s="20">
        <v>450</v>
      </c>
      <c r="F12" s="21">
        <v>7</v>
      </c>
      <c r="G12" s="130">
        <v>455</v>
      </c>
      <c r="H12" s="131">
        <v>11</v>
      </c>
    </row>
    <row r="13" spans="1:8" x14ac:dyDescent="0.2">
      <c r="A13" s="11">
        <v>4226</v>
      </c>
      <c r="B13" s="34" t="s">
        <v>14</v>
      </c>
      <c r="C13" s="14" t="s">
        <v>70</v>
      </c>
      <c r="D13" s="13">
        <v>2</v>
      </c>
      <c r="E13" s="14" t="s">
        <v>70</v>
      </c>
      <c r="F13" s="13">
        <v>2</v>
      </c>
      <c r="G13" s="132" t="s">
        <v>70</v>
      </c>
      <c r="H13" s="133">
        <v>3</v>
      </c>
    </row>
    <row r="14" spans="1:8" x14ac:dyDescent="0.2">
      <c r="A14" s="49">
        <v>4227</v>
      </c>
      <c r="B14" s="50" t="s">
        <v>15</v>
      </c>
      <c r="C14" s="58" t="s">
        <v>70</v>
      </c>
      <c r="D14" s="21">
        <v>4</v>
      </c>
      <c r="E14" s="58"/>
      <c r="F14" s="21"/>
      <c r="G14" s="134" t="s">
        <v>70</v>
      </c>
      <c r="H14" s="131">
        <v>3</v>
      </c>
    </row>
    <row r="15" spans="1:8" ht="15" customHeight="1" x14ac:dyDescent="0.2">
      <c r="A15" s="16" t="s">
        <v>16</v>
      </c>
      <c r="B15" s="51"/>
      <c r="C15" s="17" t="s">
        <v>92</v>
      </c>
      <c r="D15" s="18">
        <v>18</v>
      </c>
      <c r="E15" s="17">
        <v>370</v>
      </c>
      <c r="F15" s="18">
        <v>27</v>
      </c>
      <c r="G15" s="128">
        <v>340</v>
      </c>
      <c r="H15" s="129">
        <v>18</v>
      </c>
    </row>
    <row r="16" spans="1:8" x14ac:dyDescent="0.2">
      <c r="A16" s="23">
        <v>4208</v>
      </c>
      <c r="B16" s="52" t="s">
        <v>7</v>
      </c>
      <c r="C16" s="73" t="s">
        <v>79</v>
      </c>
      <c r="D16" s="74" t="s">
        <v>79</v>
      </c>
      <c r="E16" s="73" t="s">
        <v>70</v>
      </c>
      <c r="F16" s="74">
        <v>2</v>
      </c>
      <c r="G16" s="135" t="s">
        <v>70</v>
      </c>
      <c r="H16" s="136">
        <v>2</v>
      </c>
    </row>
    <row r="17" spans="1:8" s="15" customFormat="1" ht="25.5" x14ac:dyDescent="0.2">
      <c r="A17" s="11">
        <v>4209</v>
      </c>
      <c r="B17" s="39" t="s">
        <v>17</v>
      </c>
      <c r="C17" s="12" t="s">
        <v>70</v>
      </c>
      <c r="D17" s="13">
        <v>2</v>
      </c>
      <c r="E17" s="12" t="s">
        <v>70</v>
      </c>
      <c r="F17" s="13">
        <v>4</v>
      </c>
      <c r="G17" s="137">
        <v>350</v>
      </c>
      <c r="H17" s="133">
        <v>7</v>
      </c>
    </row>
    <row r="18" spans="1:8" ht="25.5" x14ac:dyDescent="0.2">
      <c r="A18" s="23">
        <v>4212</v>
      </c>
      <c r="B18" s="52" t="s">
        <v>18</v>
      </c>
      <c r="C18" s="25" t="s">
        <v>92</v>
      </c>
      <c r="D18" s="24">
        <v>9</v>
      </c>
      <c r="E18" s="25">
        <v>370</v>
      </c>
      <c r="F18" s="24">
        <v>7</v>
      </c>
      <c r="G18" s="138" t="s">
        <v>70</v>
      </c>
      <c r="H18" s="139">
        <v>4</v>
      </c>
    </row>
    <row r="19" spans="1:8" ht="25.5" x14ac:dyDescent="0.2">
      <c r="A19" s="33">
        <v>4216</v>
      </c>
      <c r="B19" s="39" t="s">
        <v>19</v>
      </c>
      <c r="C19" s="14" t="s">
        <v>75</v>
      </c>
      <c r="D19" s="13">
        <v>7</v>
      </c>
      <c r="E19" s="14">
        <v>400</v>
      </c>
      <c r="F19" s="13">
        <v>14</v>
      </c>
      <c r="G19" s="132">
        <v>320</v>
      </c>
      <c r="H19" s="133">
        <v>5</v>
      </c>
    </row>
    <row r="20" spans="1:8" x14ac:dyDescent="0.2">
      <c r="A20" s="67" t="s">
        <v>20</v>
      </c>
      <c r="B20" s="68"/>
      <c r="C20" s="69" t="s">
        <v>100</v>
      </c>
      <c r="D20" s="70">
        <v>10</v>
      </c>
      <c r="E20" s="69">
        <v>500</v>
      </c>
      <c r="F20" s="70">
        <v>11</v>
      </c>
      <c r="G20" s="140">
        <v>510</v>
      </c>
      <c r="H20" s="141">
        <v>9</v>
      </c>
    </row>
    <row r="21" spans="1:8" s="15" customFormat="1" x14ac:dyDescent="0.2">
      <c r="A21" s="42">
        <v>4219</v>
      </c>
      <c r="B21" s="64" t="s">
        <v>21</v>
      </c>
      <c r="C21" s="65" t="s">
        <v>79</v>
      </c>
      <c r="D21" s="66" t="s">
        <v>79</v>
      </c>
      <c r="E21" s="65"/>
      <c r="F21" s="66"/>
      <c r="G21" s="142" t="s">
        <v>79</v>
      </c>
      <c r="H21" s="143" t="s">
        <v>79</v>
      </c>
    </row>
    <row r="22" spans="1:8" s="15" customFormat="1" x14ac:dyDescent="0.2">
      <c r="A22" s="26">
        <v>4221</v>
      </c>
      <c r="B22" s="53" t="s">
        <v>22</v>
      </c>
      <c r="C22" s="27" t="s">
        <v>107</v>
      </c>
      <c r="D22" s="28">
        <v>6</v>
      </c>
      <c r="E22" s="27">
        <v>520</v>
      </c>
      <c r="F22" s="28">
        <v>6</v>
      </c>
      <c r="G22" s="144" t="s">
        <v>70</v>
      </c>
      <c r="H22" s="145">
        <v>3</v>
      </c>
    </row>
    <row r="23" spans="1:8" x14ac:dyDescent="0.2">
      <c r="A23" s="11">
        <v>4223</v>
      </c>
      <c r="B23" s="34" t="s">
        <v>23</v>
      </c>
      <c r="C23" s="14" t="s">
        <v>70</v>
      </c>
      <c r="D23" s="13">
        <v>2</v>
      </c>
      <c r="E23" s="14" t="s">
        <v>70</v>
      </c>
      <c r="F23" s="13">
        <v>3</v>
      </c>
      <c r="G23" s="132" t="s">
        <v>70</v>
      </c>
      <c r="H23" s="133">
        <v>2</v>
      </c>
    </row>
    <row r="24" spans="1:8" x14ac:dyDescent="0.2">
      <c r="A24" s="26">
        <v>4224</v>
      </c>
      <c r="B24" s="53" t="s">
        <v>24</v>
      </c>
      <c r="C24" s="27" t="s">
        <v>70</v>
      </c>
      <c r="D24" s="28">
        <v>1</v>
      </c>
      <c r="E24" s="27" t="s">
        <v>70</v>
      </c>
      <c r="F24" s="28">
        <v>1</v>
      </c>
      <c r="G24" s="144" t="s">
        <v>70</v>
      </c>
      <c r="H24" s="145">
        <v>3</v>
      </c>
    </row>
    <row r="25" spans="1:8" ht="25.5" x14ac:dyDescent="0.2">
      <c r="A25" s="11">
        <v>4225</v>
      </c>
      <c r="B25" s="34" t="s">
        <v>25</v>
      </c>
      <c r="C25" s="14" t="s">
        <v>70</v>
      </c>
      <c r="D25" s="13">
        <v>1</v>
      </c>
      <c r="E25" s="14"/>
      <c r="F25" s="13"/>
      <c r="G25" s="132" t="s">
        <v>70</v>
      </c>
      <c r="H25" s="133">
        <v>1</v>
      </c>
    </row>
    <row r="26" spans="1:8" x14ac:dyDescent="0.2">
      <c r="A26" s="71">
        <v>4228</v>
      </c>
      <c r="B26" s="53" t="s">
        <v>26</v>
      </c>
      <c r="C26" s="72" t="s">
        <v>79</v>
      </c>
      <c r="D26" s="28" t="s">
        <v>79</v>
      </c>
      <c r="E26" s="72" t="s">
        <v>70</v>
      </c>
      <c r="F26" s="28">
        <v>1</v>
      </c>
      <c r="G26" s="146" t="s">
        <v>79</v>
      </c>
      <c r="H26" s="145" t="s">
        <v>79</v>
      </c>
    </row>
    <row r="27" spans="1:8" x14ac:dyDescent="0.2">
      <c r="A27" s="16" t="s">
        <v>27</v>
      </c>
      <c r="B27" s="51"/>
      <c r="C27" s="17" t="s">
        <v>78</v>
      </c>
      <c r="D27" s="18">
        <v>17</v>
      </c>
      <c r="E27" s="17">
        <v>350</v>
      </c>
      <c r="F27" s="18">
        <v>13</v>
      </c>
      <c r="G27" s="128">
        <v>370</v>
      </c>
      <c r="H27" s="129">
        <v>10</v>
      </c>
    </row>
    <row r="28" spans="1:8" s="15" customFormat="1" x14ac:dyDescent="0.2">
      <c r="A28" s="29">
        <v>4210</v>
      </c>
      <c r="B28" s="54" t="s">
        <v>28</v>
      </c>
      <c r="C28" s="31" t="s">
        <v>70</v>
      </c>
      <c r="D28" s="30">
        <v>4</v>
      </c>
      <c r="E28" s="31" t="s">
        <v>70</v>
      </c>
      <c r="F28" s="30">
        <v>4</v>
      </c>
      <c r="G28" s="147" t="s">
        <v>70</v>
      </c>
      <c r="H28" s="148">
        <v>1</v>
      </c>
    </row>
    <row r="29" spans="1:8" ht="25.5" x14ac:dyDescent="0.2">
      <c r="A29" s="11">
        <v>4211</v>
      </c>
      <c r="B29" s="39" t="s">
        <v>29</v>
      </c>
      <c r="C29" s="12" t="s">
        <v>75</v>
      </c>
      <c r="D29" s="13">
        <v>9</v>
      </c>
      <c r="E29" s="12">
        <v>380</v>
      </c>
      <c r="F29" s="13">
        <v>7</v>
      </c>
      <c r="G29" s="137">
        <v>440</v>
      </c>
      <c r="H29" s="133">
        <v>5</v>
      </c>
    </row>
    <row r="30" spans="1:8" ht="25.5" x14ac:dyDescent="0.2">
      <c r="A30" s="43">
        <v>4213</v>
      </c>
      <c r="B30" s="55" t="s">
        <v>30</v>
      </c>
      <c r="C30" s="75" t="s">
        <v>70</v>
      </c>
      <c r="D30" s="44">
        <v>4</v>
      </c>
      <c r="E30" s="75" t="s">
        <v>70</v>
      </c>
      <c r="F30" s="44">
        <v>2</v>
      </c>
      <c r="G30" s="75" t="s">
        <v>70</v>
      </c>
      <c r="H30" s="44">
        <v>4</v>
      </c>
    </row>
    <row r="31" spans="1:8" ht="15.75" x14ac:dyDescent="0.25">
      <c r="A31" s="45"/>
      <c r="B31" s="48" t="s">
        <v>44</v>
      </c>
      <c r="C31" s="22" t="s">
        <v>108</v>
      </c>
      <c r="D31" s="46">
        <v>31</v>
      </c>
      <c r="E31" s="22">
        <v>280</v>
      </c>
      <c r="F31" s="46">
        <v>29</v>
      </c>
      <c r="G31" s="22">
        <v>315</v>
      </c>
      <c r="H31" s="46">
        <v>20</v>
      </c>
    </row>
    <row r="32" spans="1:8" ht="25.5" x14ac:dyDescent="0.2">
      <c r="A32" s="92">
        <v>4270</v>
      </c>
      <c r="B32" s="93" t="s">
        <v>34</v>
      </c>
      <c r="C32" s="94" t="s">
        <v>70</v>
      </c>
      <c r="D32" s="95">
        <v>4</v>
      </c>
      <c r="E32" s="94"/>
      <c r="F32" s="95"/>
      <c r="G32" s="94" t="s">
        <v>70</v>
      </c>
      <c r="H32" s="95">
        <v>2</v>
      </c>
    </row>
    <row r="33" spans="1:8" x14ac:dyDescent="0.2">
      <c r="A33" s="91">
        <v>4307</v>
      </c>
      <c r="B33" s="39" t="s">
        <v>40</v>
      </c>
      <c r="C33" s="40" t="s">
        <v>79</v>
      </c>
      <c r="D33" s="47" t="s">
        <v>79</v>
      </c>
      <c r="E33" s="40"/>
      <c r="F33" s="47"/>
      <c r="G33" s="40" t="s">
        <v>79</v>
      </c>
      <c r="H33" s="47" t="s">
        <v>79</v>
      </c>
    </row>
    <row r="34" spans="1:8" x14ac:dyDescent="0.2">
      <c r="A34" s="92">
        <v>4271</v>
      </c>
      <c r="B34" s="93" t="s">
        <v>35</v>
      </c>
      <c r="C34" s="94" t="s">
        <v>79</v>
      </c>
      <c r="D34" s="95" t="s">
        <v>79</v>
      </c>
      <c r="E34" s="94" t="s">
        <v>70</v>
      </c>
      <c r="F34" s="95">
        <v>2</v>
      </c>
      <c r="G34" s="94" t="s">
        <v>79</v>
      </c>
      <c r="H34" s="95" t="s">
        <v>79</v>
      </c>
    </row>
    <row r="35" spans="1:8" x14ac:dyDescent="0.2">
      <c r="A35" s="42">
        <v>4272</v>
      </c>
      <c r="B35" s="39" t="s">
        <v>36</v>
      </c>
      <c r="C35" s="40" t="s">
        <v>70</v>
      </c>
      <c r="D35" s="47">
        <v>4</v>
      </c>
      <c r="E35" s="40">
        <v>395</v>
      </c>
      <c r="F35" s="47">
        <v>8</v>
      </c>
      <c r="G35" s="40">
        <v>485</v>
      </c>
      <c r="H35" s="47">
        <v>6</v>
      </c>
    </row>
    <row r="36" spans="1:8" ht="25.5" x14ac:dyDescent="0.2">
      <c r="A36" s="92">
        <v>4275</v>
      </c>
      <c r="B36" s="93" t="s">
        <v>37</v>
      </c>
      <c r="C36" s="94" t="s">
        <v>70</v>
      </c>
      <c r="D36" s="95">
        <v>2</v>
      </c>
      <c r="E36" s="94" t="s">
        <v>70</v>
      </c>
      <c r="F36" s="95">
        <v>1</v>
      </c>
      <c r="G36" s="94" t="s">
        <v>70</v>
      </c>
      <c r="H36" s="95">
        <v>2</v>
      </c>
    </row>
    <row r="37" spans="1:8" ht="25.5" x14ac:dyDescent="0.2">
      <c r="A37" s="42">
        <v>4285</v>
      </c>
      <c r="B37" s="39" t="s">
        <v>38</v>
      </c>
      <c r="C37" s="40" t="s">
        <v>108</v>
      </c>
      <c r="D37" s="47">
        <v>11</v>
      </c>
      <c r="E37" s="40">
        <v>280</v>
      </c>
      <c r="F37" s="47">
        <v>13</v>
      </c>
      <c r="G37" s="40">
        <v>280</v>
      </c>
      <c r="H37" s="47">
        <v>6</v>
      </c>
    </row>
    <row r="38" spans="1:8" ht="25.5" x14ac:dyDescent="0.2">
      <c r="A38" s="35">
        <v>4287</v>
      </c>
      <c r="B38" s="36" t="s">
        <v>39</v>
      </c>
      <c r="C38" s="37" t="s">
        <v>79</v>
      </c>
      <c r="D38" s="38" t="s">
        <v>79</v>
      </c>
      <c r="E38" s="37" t="s">
        <v>70</v>
      </c>
      <c r="F38" s="38">
        <v>2</v>
      </c>
      <c r="G38" s="37" t="s">
        <v>79</v>
      </c>
      <c r="H38" s="38" t="s">
        <v>79</v>
      </c>
    </row>
    <row r="39" spans="1:8" x14ac:dyDescent="0.2">
      <c r="A39" s="42">
        <v>4309</v>
      </c>
      <c r="B39" s="39" t="s">
        <v>41</v>
      </c>
      <c r="C39" s="40" t="s">
        <v>70</v>
      </c>
      <c r="D39" s="47">
        <v>1</v>
      </c>
      <c r="E39" s="40" t="s">
        <v>70</v>
      </c>
      <c r="F39" s="47">
        <v>1</v>
      </c>
      <c r="G39" s="40" t="s">
        <v>79</v>
      </c>
      <c r="H39" s="47" t="s">
        <v>79</v>
      </c>
    </row>
    <row r="40" spans="1:8" x14ac:dyDescent="0.2">
      <c r="A40" s="83">
        <v>4310</v>
      </c>
      <c r="B40" s="84" t="s">
        <v>42</v>
      </c>
      <c r="C40" s="85" t="s">
        <v>93</v>
      </c>
      <c r="D40" s="86">
        <v>9</v>
      </c>
      <c r="E40" s="85" t="s">
        <v>70</v>
      </c>
      <c r="F40" s="86">
        <v>2</v>
      </c>
      <c r="G40" s="85" t="s">
        <v>70</v>
      </c>
      <c r="H40" s="86">
        <v>4</v>
      </c>
    </row>
    <row r="41" spans="1:8" x14ac:dyDescent="0.2">
      <c r="A41" s="33"/>
      <c r="B41" s="34"/>
    </row>
    <row r="42" spans="1:8" x14ac:dyDescent="0.2">
      <c r="A42" s="33"/>
      <c r="B42" s="34"/>
    </row>
    <row r="43" spans="1:8" x14ac:dyDescent="0.2">
      <c r="A43" s="32" t="s">
        <v>31</v>
      </c>
      <c r="B43" s="2"/>
    </row>
    <row r="44" spans="1:8" x14ac:dyDescent="0.2">
      <c r="A44" s="32" t="s">
        <v>32</v>
      </c>
      <c r="B44" s="2"/>
    </row>
    <row r="45" spans="1:8" x14ac:dyDescent="0.2">
      <c r="A45" s="32" t="s">
        <v>33</v>
      </c>
      <c r="B45" s="2"/>
    </row>
    <row r="46" spans="1:8" x14ac:dyDescent="0.2">
      <c r="A46" s="32"/>
      <c r="B46" s="2"/>
    </row>
    <row r="47" spans="1:8" x14ac:dyDescent="0.2">
      <c r="A47" s="32"/>
      <c r="B47" s="2"/>
    </row>
    <row r="48" spans="1:8" x14ac:dyDescent="0.2">
      <c r="A48" s="32"/>
      <c r="B48" s="2"/>
    </row>
    <row r="49" spans="1:2" x14ac:dyDescent="0.2">
      <c r="A49" s="32"/>
      <c r="B49" s="2"/>
    </row>
    <row r="50" spans="1:2" x14ac:dyDescent="0.2">
      <c r="A50" s="32"/>
      <c r="B50" s="2"/>
    </row>
    <row r="51" spans="1:2" x14ac:dyDescent="0.2">
      <c r="A51" s="32"/>
      <c r="B51" s="2"/>
    </row>
    <row r="52" spans="1:2" x14ac:dyDescent="0.2">
      <c r="A52" s="32"/>
      <c r="B52" s="2"/>
    </row>
    <row r="53" spans="1:2" x14ac:dyDescent="0.2">
      <c r="A53" s="32"/>
      <c r="B53" s="2"/>
    </row>
    <row r="54" spans="1:2" x14ac:dyDescent="0.2">
      <c r="A54" s="32"/>
      <c r="B54" s="2"/>
    </row>
  </sheetData>
  <phoneticPr fontId="0" type="noConversion"/>
  <printOptions gridLines="1"/>
  <pageMargins left="0.75" right="0.75" top="1" bottom="1" header="0.5" footer="0.5"/>
  <pageSetup paperSize="9" scale="30" orientation="portrait" r:id="rId1"/>
  <headerFooter alignWithMargins="0">
    <oddFooter>&amp;L&amp;F&amp;C&amp;A&amp;R&amp;D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54"/>
  <sheetViews>
    <sheetView zoomScaleNormal="100"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/>
    </sheetView>
  </sheetViews>
  <sheetFormatPr defaultRowHeight="12.75" x14ac:dyDescent="0.2"/>
  <cols>
    <col min="1" max="1" width="9.140625" style="3"/>
    <col min="2" max="2" width="39.5703125" customWidth="1"/>
    <col min="3" max="4" width="9.140625" style="2"/>
    <col min="5" max="5" width="9.140625" style="104"/>
    <col min="6" max="6" width="9.140625" style="2"/>
    <col min="7" max="7" width="9.140625" style="104"/>
    <col min="8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" x14ac:dyDescent="0.25">
      <c r="B3" s="4" t="s">
        <v>47</v>
      </c>
    </row>
    <row r="4" spans="1:8" x14ac:dyDescent="0.2">
      <c r="A4" s="5"/>
      <c r="B4" s="6"/>
      <c r="C4" s="8" t="s">
        <v>72</v>
      </c>
      <c r="D4" s="7"/>
      <c r="E4" s="8" t="s">
        <v>133</v>
      </c>
      <c r="F4" s="7"/>
      <c r="G4" s="8" t="s">
        <v>139</v>
      </c>
      <c r="H4" s="7"/>
    </row>
    <row r="5" spans="1:8" ht="38.25" x14ac:dyDescent="0.2">
      <c r="A5" s="41" t="s">
        <v>3</v>
      </c>
      <c r="B5" s="63" t="s">
        <v>4</v>
      </c>
      <c r="C5" s="9" t="s">
        <v>5</v>
      </c>
      <c r="D5" s="10" t="s">
        <v>6</v>
      </c>
      <c r="E5" s="9" t="s">
        <v>5</v>
      </c>
      <c r="F5" s="10" t="s">
        <v>6</v>
      </c>
      <c r="G5" s="9" t="s">
        <v>5</v>
      </c>
      <c r="H5" s="10" t="s">
        <v>6</v>
      </c>
    </row>
    <row r="6" spans="1:8" ht="20.100000000000001" customHeight="1" x14ac:dyDescent="0.25">
      <c r="A6" s="60"/>
      <c r="B6" s="61" t="s">
        <v>43</v>
      </c>
      <c r="C6" s="56" t="s">
        <v>101</v>
      </c>
      <c r="D6" s="57">
        <v>1001</v>
      </c>
      <c r="E6" s="105">
        <v>495</v>
      </c>
      <c r="F6" s="57">
        <v>899</v>
      </c>
      <c r="G6" s="126">
        <v>500</v>
      </c>
      <c r="H6" s="127">
        <v>807</v>
      </c>
    </row>
    <row r="7" spans="1:8" s="15" customFormat="1" ht="15" customHeight="1" x14ac:dyDescent="0.2">
      <c r="A7" s="62" t="s">
        <v>8</v>
      </c>
      <c r="B7" s="51"/>
      <c r="C7" s="17" t="s">
        <v>95</v>
      </c>
      <c r="D7" s="18">
        <v>467</v>
      </c>
      <c r="E7" s="106">
        <v>520</v>
      </c>
      <c r="F7" s="18">
        <v>411</v>
      </c>
      <c r="G7" s="128">
        <v>530</v>
      </c>
      <c r="H7" s="129">
        <v>385</v>
      </c>
    </row>
    <row r="8" spans="1:8" s="15" customFormat="1" ht="21" customHeight="1" x14ac:dyDescent="0.2">
      <c r="A8" s="19">
        <v>4214</v>
      </c>
      <c r="B8" s="50" t="s">
        <v>9</v>
      </c>
      <c r="C8" s="20" t="s">
        <v>89</v>
      </c>
      <c r="D8" s="21">
        <v>86</v>
      </c>
      <c r="E8" s="107">
        <v>480</v>
      </c>
      <c r="F8" s="21">
        <v>75</v>
      </c>
      <c r="G8" s="130">
        <v>480</v>
      </c>
      <c r="H8" s="131">
        <v>69</v>
      </c>
    </row>
    <row r="9" spans="1:8" x14ac:dyDescent="0.2">
      <c r="A9" s="11">
        <v>4215</v>
      </c>
      <c r="B9" s="34" t="s">
        <v>10</v>
      </c>
      <c r="C9" s="14" t="s">
        <v>89</v>
      </c>
      <c r="D9" s="13">
        <v>114</v>
      </c>
      <c r="E9" s="108">
        <v>470</v>
      </c>
      <c r="F9" s="13">
        <v>107</v>
      </c>
      <c r="G9" s="132">
        <v>480</v>
      </c>
      <c r="H9" s="133">
        <v>113</v>
      </c>
    </row>
    <row r="10" spans="1:8" ht="25.5" x14ac:dyDescent="0.2">
      <c r="A10" s="19">
        <v>4217</v>
      </c>
      <c r="B10" s="50" t="s">
        <v>11</v>
      </c>
      <c r="C10" s="20">
        <v>593</v>
      </c>
      <c r="D10" s="21">
        <v>50</v>
      </c>
      <c r="E10" s="107">
        <v>630</v>
      </c>
      <c r="F10" s="21">
        <v>37</v>
      </c>
      <c r="G10" s="130">
        <v>650</v>
      </c>
      <c r="H10" s="131">
        <v>33</v>
      </c>
    </row>
    <row r="11" spans="1:8" x14ac:dyDescent="0.2">
      <c r="A11" s="11">
        <v>4218</v>
      </c>
      <c r="B11" s="34" t="s">
        <v>12</v>
      </c>
      <c r="C11" s="14">
        <v>608</v>
      </c>
      <c r="D11" s="13">
        <v>64</v>
      </c>
      <c r="E11" s="108">
        <v>690</v>
      </c>
      <c r="F11" s="13">
        <v>37</v>
      </c>
      <c r="G11" s="132">
        <v>640</v>
      </c>
      <c r="H11" s="133">
        <v>42</v>
      </c>
    </row>
    <row r="12" spans="1:8" x14ac:dyDescent="0.2">
      <c r="A12" s="19">
        <v>4220</v>
      </c>
      <c r="B12" s="50" t="s">
        <v>13</v>
      </c>
      <c r="C12" s="20" t="s">
        <v>109</v>
      </c>
      <c r="D12" s="21">
        <v>65</v>
      </c>
      <c r="E12" s="107">
        <v>600</v>
      </c>
      <c r="F12" s="21">
        <v>51</v>
      </c>
      <c r="G12" s="130">
        <v>600</v>
      </c>
      <c r="H12" s="131">
        <v>45</v>
      </c>
    </row>
    <row r="13" spans="1:8" x14ac:dyDescent="0.2">
      <c r="A13" s="11">
        <v>4226</v>
      </c>
      <c r="B13" s="34" t="s">
        <v>14</v>
      </c>
      <c r="C13" s="14">
        <v>523</v>
      </c>
      <c r="D13" s="13">
        <v>56</v>
      </c>
      <c r="E13" s="108">
        <v>550</v>
      </c>
      <c r="F13" s="13">
        <v>71</v>
      </c>
      <c r="G13" s="132">
        <v>550</v>
      </c>
      <c r="H13" s="133">
        <v>57</v>
      </c>
    </row>
    <row r="14" spans="1:8" x14ac:dyDescent="0.2">
      <c r="A14" s="49">
        <v>4227</v>
      </c>
      <c r="B14" s="50" t="s">
        <v>15</v>
      </c>
      <c r="C14" s="58">
        <v>493</v>
      </c>
      <c r="D14" s="21">
        <v>32</v>
      </c>
      <c r="E14" s="109">
        <v>520</v>
      </c>
      <c r="F14" s="21">
        <v>33</v>
      </c>
      <c r="G14" s="134">
        <v>577.5</v>
      </c>
      <c r="H14" s="131">
        <v>26</v>
      </c>
    </row>
    <row r="15" spans="1:8" ht="15" customHeight="1" x14ac:dyDescent="0.2">
      <c r="A15" s="16" t="s">
        <v>16</v>
      </c>
      <c r="B15" s="51"/>
      <c r="C15" s="17" t="s">
        <v>88</v>
      </c>
      <c r="D15" s="18">
        <v>300</v>
      </c>
      <c r="E15" s="106">
        <v>420</v>
      </c>
      <c r="F15" s="18">
        <v>265</v>
      </c>
      <c r="G15" s="128">
        <v>432.5</v>
      </c>
      <c r="H15" s="129">
        <v>240</v>
      </c>
    </row>
    <row r="16" spans="1:8" x14ac:dyDescent="0.2">
      <c r="A16" s="23">
        <v>4208</v>
      </c>
      <c r="B16" s="52" t="s">
        <v>7</v>
      </c>
      <c r="C16" s="73" t="s">
        <v>92</v>
      </c>
      <c r="D16" s="74">
        <v>22</v>
      </c>
      <c r="E16" s="110">
        <v>400</v>
      </c>
      <c r="F16" s="74">
        <v>23</v>
      </c>
      <c r="G16" s="135">
        <v>425</v>
      </c>
      <c r="H16" s="136">
        <v>16</v>
      </c>
    </row>
    <row r="17" spans="1:8" s="15" customFormat="1" ht="25.5" x14ac:dyDescent="0.2">
      <c r="A17" s="11">
        <v>4209</v>
      </c>
      <c r="B17" s="39" t="s">
        <v>17</v>
      </c>
      <c r="C17" s="12" t="s">
        <v>96</v>
      </c>
      <c r="D17" s="13">
        <v>166</v>
      </c>
      <c r="E17" s="111">
        <v>392.5</v>
      </c>
      <c r="F17" s="13">
        <v>138</v>
      </c>
      <c r="G17" s="137">
        <v>410</v>
      </c>
      <c r="H17" s="133">
        <v>132</v>
      </c>
    </row>
    <row r="18" spans="1:8" ht="25.5" x14ac:dyDescent="0.2">
      <c r="A18" s="23">
        <v>4212</v>
      </c>
      <c r="B18" s="52" t="s">
        <v>18</v>
      </c>
      <c r="C18" s="25">
        <v>513</v>
      </c>
      <c r="D18" s="24">
        <v>54</v>
      </c>
      <c r="E18" s="112">
        <v>540</v>
      </c>
      <c r="F18" s="24">
        <v>43</v>
      </c>
      <c r="G18" s="138">
        <v>540</v>
      </c>
      <c r="H18" s="139">
        <v>41</v>
      </c>
    </row>
    <row r="19" spans="1:8" ht="25.5" x14ac:dyDescent="0.2">
      <c r="A19" s="33">
        <v>4216</v>
      </c>
      <c r="B19" s="39" t="s">
        <v>19</v>
      </c>
      <c r="C19" s="14">
        <v>468</v>
      </c>
      <c r="D19" s="13">
        <v>58</v>
      </c>
      <c r="E19" s="108">
        <v>495</v>
      </c>
      <c r="F19" s="13">
        <v>61</v>
      </c>
      <c r="G19" s="132">
        <v>495</v>
      </c>
      <c r="H19" s="133">
        <v>51</v>
      </c>
    </row>
    <row r="20" spans="1:8" x14ac:dyDescent="0.2">
      <c r="A20" s="67" t="s">
        <v>20</v>
      </c>
      <c r="B20" s="68"/>
      <c r="C20" s="69" t="s">
        <v>104</v>
      </c>
      <c r="D20" s="70">
        <v>90</v>
      </c>
      <c r="E20" s="113">
        <v>600</v>
      </c>
      <c r="F20" s="70">
        <v>82</v>
      </c>
      <c r="G20" s="140">
        <v>620</v>
      </c>
      <c r="H20" s="141">
        <v>59</v>
      </c>
    </row>
    <row r="21" spans="1:8" s="15" customFormat="1" x14ac:dyDescent="0.2">
      <c r="A21" s="42">
        <v>4219</v>
      </c>
      <c r="B21" s="64" t="s">
        <v>21</v>
      </c>
      <c r="C21" s="65" t="s">
        <v>79</v>
      </c>
      <c r="D21" s="66" t="s">
        <v>79</v>
      </c>
      <c r="E21" s="114"/>
      <c r="F21" s="66"/>
      <c r="G21" s="142" t="s">
        <v>79</v>
      </c>
      <c r="H21" s="143" t="s">
        <v>79</v>
      </c>
    </row>
    <row r="22" spans="1:8" s="15" customFormat="1" x14ac:dyDescent="0.2">
      <c r="A22" s="26">
        <v>4221</v>
      </c>
      <c r="B22" s="53" t="s">
        <v>22</v>
      </c>
      <c r="C22" s="27" t="s">
        <v>104</v>
      </c>
      <c r="D22" s="28">
        <v>53</v>
      </c>
      <c r="E22" s="115">
        <v>625</v>
      </c>
      <c r="F22" s="28">
        <v>46</v>
      </c>
      <c r="G22" s="144">
        <v>595</v>
      </c>
      <c r="H22" s="145">
        <v>26</v>
      </c>
    </row>
    <row r="23" spans="1:8" x14ac:dyDescent="0.2">
      <c r="A23" s="11">
        <v>4223</v>
      </c>
      <c r="B23" s="34" t="s">
        <v>23</v>
      </c>
      <c r="C23" s="14" t="s">
        <v>110</v>
      </c>
      <c r="D23" s="13">
        <v>27</v>
      </c>
      <c r="E23" s="108">
        <v>550</v>
      </c>
      <c r="F23" s="13">
        <v>19</v>
      </c>
      <c r="G23" s="132">
        <v>647.5</v>
      </c>
      <c r="H23" s="133">
        <v>16</v>
      </c>
    </row>
    <row r="24" spans="1:8" x14ac:dyDescent="0.2">
      <c r="A24" s="26">
        <v>4224</v>
      </c>
      <c r="B24" s="53" t="s">
        <v>24</v>
      </c>
      <c r="C24" s="27" t="s">
        <v>104</v>
      </c>
      <c r="D24" s="28">
        <v>7</v>
      </c>
      <c r="E24" s="115">
        <v>490</v>
      </c>
      <c r="F24" s="28">
        <v>5</v>
      </c>
      <c r="G24" s="144">
        <v>635</v>
      </c>
      <c r="H24" s="145">
        <v>8</v>
      </c>
    </row>
    <row r="25" spans="1:8" ht="25.5" x14ac:dyDescent="0.2">
      <c r="A25" s="11">
        <v>4225</v>
      </c>
      <c r="B25" s="34" t="s">
        <v>25</v>
      </c>
      <c r="C25" s="14" t="s">
        <v>70</v>
      </c>
      <c r="D25" s="13">
        <v>1</v>
      </c>
      <c r="E25" s="108">
        <v>530</v>
      </c>
      <c r="F25" s="13">
        <v>11</v>
      </c>
      <c r="G25" s="132">
        <v>650</v>
      </c>
      <c r="H25" s="133">
        <v>5</v>
      </c>
    </row>
    <row r="26" spans="1:8" x14ac:dyDescent="0.2">
      <c r="A26" s="71">
        <v>4228</v>
      </c>
      <c r="B26" s="53" t="s">
        <v>26</v>
      </c>
      <c r="C26" s="72" t="s">
        <v>70</v>
      </c>
      <c r="D26" s="28">
        <v>2</v>
      </c>
      <c r="E26" s="116" t="s">
        <v>70</v>
      </c>
      <c r="F26" s="28">
        <v>1</v>
      </c>
      <c r="G26" s="146" t="s">
        <v>70</v>
      </c>
      <c r="H26" s="145">
        <v>4</v>
      </c>
    </row>
    <row r="27" spans="1:8" x14ac:dyDescent="0.2">
      <c r="A27" s="16" t="s">
        <v>27</v>
      </c>
      <c r="B27" s="51"/>
      <c r="C27" s="17" t="s">
        <v>111</v>
      </c>
      <c r="D27" s="18">
        <v>144</v>
      </c>
      <c r="E27" s="106">
        <v>455</v>
      </c>
      <c r="F27" s="18">
        <v>141</v>
      </c>
      <c r="G27" s="128">
        <v>470</v>
      </c>
      <c r="H27" s="129">
        <v>123</v>
      </c>
    </row>
    <row r="28" spans="1:8" s="15" customFormat="1" x14ac:dyDescent="0.2">
      <c r="A28" s="29">
        <v>4210</v>
      </c>
      <c r="B28" s="54" t="s">
        <v>28</v>
      </c>
      <c r="C28" s="31" t="s">
        <v>87</v>
      </c>
      <c r="D28" s="30">
        <v>14</v>
      </c>
      <c r="E28" s="117">
        <v>440</v>
      </c>
      <c r="F28" s="30">
        <v>16</v>
      </c>
      <c r="G28" s="147">
        <v>432.5</v>
      </c>
      <c r="H28" s="148">
        <v>14</v>
      </c>
    </row>
    <row r="29" spans="1:8" ht="25.5" x14ac:dyDescent="0.2">
      <c r="A29" s="11">
        <v>4211</v>
      </c>
      <c r="B29" s="39" t="s">
        <v>29</v>
      </c>
      <c r="C29" s="12">
        <v>438</v>
      </c>
      <c r="D29" s="13">
        <v>100</v>
      </c>
      <c r="E29" s="111">
        <v>450</v>
      </c>
      <c r="F29" s="13">
        <v>91</v>
      </c>
      <c r="G29" s="137">
        <v>450</v>
      </c>
      <c r="H29" s="133">
        <v>83</v>
      </c>
    </row>
    <row r="30" spans="1:8" ht="25.5" x14ac:dyDescent="0.2">
      <c r="A30" s="43">
        <v>4213</v>
      </c>
      <c r="B30" s="55" t="s">
        <v>30</v>
      </c>
      <c r="C30" s="59">
        <v>483</v>
      </c>
      <c r="D30" s="44">
        <v>30</v>
      </c>
      <c r="E30" s="118">
        <v>530</v>
      </c>
      <c r="F30" s="44">
        <v>34</v>
      </c>
      <c r="G30" s="59">
        <v>545</v>
      </c>
      <c r="H30" s="44">
        <v>26</v>
      </c>
    </row>
    <row r="31" spans="1:8" ht="15.75" x14ac:dyDescent="0.25">
      <c r="A31" s="45"/>
      <c r="B31" s="48" t="s">
        <v>44</v>
      </c>
      <c r="C31" s="22" t="s">
        <v>77</v>
      </c>
      <c r="D31" s="46">
        <v>117</v>
      </c>
      <c r="E31" s="103">
        <v>350</v>
      </c>
      <c r="F31" s="46">
        <v>92</v>
      </c>
      <c r="G31" s="22">
        <v>335</v>
      </c>
      <c r="H31" s="46">
        <v>75</v>
      </c>
    </row>
    <row r="32" spans="1:8" ht="25.5" x14ac:dyDescent="0.2">
      <c r="A32" s="92">
        <v>4270</v>
      </c>
      <c r="B32" s="93" t="s">
        <v>34</v>
      </c>
      <c r="C32" s="94" t="s">
        <v>94</v>
      </c>
      <c r="D32" s="95">
        <v>8</v>
      </c>
      <c r="E32" s="119">
        <v>487.5</v>
      </c>
      <c r="F32" s="95">
        <v>6</v>
      </c>
      <c r="G32" s="94">
        <v>517.5</v>
      </c>
      <c r="H32" s="95">
        <v>6</v>
      </c>
    </row>
    <row r="33" spans="1:8" x14ac:dyDescent="0.2">
      <c r="A33" s="91">
        <v>4307</v>
      </c>
      <c r="B33" s="39" t="s">
        <v>40</v>
      </c>
      <c r="C33" s="40" t="s">
        <v>112</v>
      </c>
      <c r="D33" s="47">
        <v>7</v>
      </c>
      <c r="E33" s="120" t="s">
        <v>70</v>
      </c>
      <c r="F33" s="47">
        <v>4</v>
      </c>
      <c r="G33" s="40" t="s">
        <v>70</v>
      </c>
      <c r="H33" s="47">
        <v>1</v>
      </c>
    </row>
    <row r="34" spans="1:8" x14ac:dyDescent="0.2">
      <c r="A34" s="92">
        <v>4271</v>
      </c>
      <c r="B34" s="93" t="s">
        <v>35</v>
      </c>
      <c r="C34" s="94" t="s">
        <v>70</v>
      </c>
      <c r="D34" s="95">
        <v>2</v>
      </c>
      <c r="E34" s="119" t="s">
        <v>70</v>
      </c>
      <c r="F34" s="95">
        <v>2</v>
      </c>
      <c r="G34" s="94" t="s">
        <v>79</v>
      </c>
      <c r="H34" s="95" t="s">
        <v>79</v>
      </c>
    </row>
    <row r="35" spans="1:8" x14ac:dyDescent="0.2">
      <c r="A35" s="42">
        <v>4272</v>
      </c>
      <c r="B35" s="39" t="s">
        <v>36</v>
      </c>
      <c r="C35" s="40">
        <v>438</v>
      </c>
      <c r="D35" s="47">
        <v>26</v>
      </c>
      <c r="E35" s="120">
        <v>450</v>
      </c>
      <c r="F35" s="47">
        <v>14</v>
      </c>
      <c r="G35" s="40">
        <v>450</v>
      </c>
      <c r="H35" s="47">
        <v>11</v>
      </c>
    </row>
    <row r="36" spans="1:8" ht="25.5" x14ac:dyDescent="0.2">
      <c r="A36" s="92">
        <v>4275</v>
      </c>
      <c r="B36" s="93" t="s">
        <v>37</v>
      </c>
      <c r="C36" s="94" t="s">
        <v>96</v>
      </c>
      <c r="D36" s="95">
        <v>6</v>
      </c>
      <c r="E36" s="119">
        <v>475</v>
      </c>
      <c r="F36" s="95">
        <v>7</v>
      </c>
      <c r="G36" s="94" t="s">
        <v>70</v>
      </c>
      <c r="H36" s="95">
        <v>1</v>
      </c>
    </row>
    <row r="37" spans="1:8" ht="25.5" x14ac:dyDescent="0.2">
      <c r="A37" s="42">
        <v>4285</v>
      </c>
      <c r="B37" s="39" t="s">
        <v>38</v>
      </c>
      <c r="C37" s="40" t="s">
        <v>76</v>
      </c>
      <c r="D37" s="47">
        <v>42</v>
      </c>
      <c r="E37" s="120">
        <v>325</v>
      </c>
      <c r="F37" s="47">
        <v>38</v>
      </c>
      <c r="G37" s="40">
        <v>330</v>
      </c>
      <c r="H37" s="47">
        <v>39</v>
      </c>
    </row>
    <row r="38" spans="1:8" ht="25.5" x14ac:dyDescent="0.2">
      <c r="A38" s="35">
        <v>4287</v>
      </c>
      <c r="B38" s="36" t="s">
        <v>39</v>
      </c>
      <c r="C38" s="37" t="s">
        <v>79</v>
      </c>
      <c r="D38" s="95" t="s">
        <v>79</v>
      </c>
      <c r="E38" s="121" t="s">
        <v>70</v>
      </c>
      <c r="F38" s="95">
        <v>2</v>
      </c>
      <c r="G38" s="37" t="s">
        <v>79</v>
      </c>
      <c r="H38" s="95" t="s">
        <v>79</v>
      </c>
    </row>
    <row r="39" spans="1:8" x14ac:dyDescent="0.2">
      <c r="A39" s="42">
        <v>4309</v>
      </c>
      <c r="B39" s="39" t="s">
        <v>41</v>
      </c>
      <c r="C39" s="40" t="s">
        <v>105</v>
      </c>
      <c r="D39" s="47">
        <v>11</v>
      </c>
      <c r="E39" s="120">
        <v>300</v>
      </c>
      <c r="F39" s="47">
        <v>5</v>
      </c>
      <c r="G39" s="40" t="s">
        <v>70</v>
      </c>
      <c r="H39" s="47">
        <v>4</v>
      </c>
    </row>
    <row r="40" spans="1:8" x14ac:dyDescent="0.2">
      <c r="A40" s="83">
        <v>4310</v>
      </c>
      <c r="B40" s="84" t="s">
        <v>42</v>
      </c>
      <c r="C40" s="85" t="s">
        <v>83</v>
      </c>
      <c r="D40" s="86">
        <v>15</v>
      </c>
      <c r="E40" s="122">
        <v>285</v>
      </c>
      <c r="F40" s="86">
        <v>14</v>
      </c>
      <c r="G40" s="85">
        <v>300</v>
      </c>
      <c r="H40" s="86">
        <v>13</v>
      </c>
    </row>
    <row r="41" spans="1:8" x14ac:dyDescent="0.2">
      <c r="A41" s="33"/>
      <c r="B41" s="34"/>
    </row>
    <row r="42" spans="1:8" x14ac:dyDescent="0.2">
      <c r="A42" s="33"/>
      <c r="B42" s="34"/>
    </row>
    <row r="43" spans="1:8" x14ac:dyDescent="0.2">
      <c r="A43" s="32" t="s">
        <v>31</v>
      </c>
      <c r="B43" s="2"/>
    </row>
    <row r="44" spans="1:8" x14ac:dyDescent="0.2">
      <c r="A44" s="32" t="s">
        <v>32</v>
      </c>
      <c r="B44" s="2"/>
    </row>
    <row r="45" spans="1:8" x14ac:dyDescent="0.2">
      <c r="A45" s="32" t="s">
        <v>33</v>
      </c>
      <c r="B45" s="2"/>
    </row>
    <row r="46" spans="1:8" x14ac:dyDescent="0.2">
      <c r="A46" s="32"/>
      <c r="B46" s="2"/>
    </row>
    <row r="47" spans="1:8" x14ac:dyDescent="0.2">
      <c r="A47" s="32"/>
      <c r="B47" s="2"/>
    </row>
    <row r="48" spans="1:8" x14ac:dyDescent="0.2">
      <c r="A48" s="32"/>
      <c r="B48" s="2"/>
    </row>
    <row r="49" spans="1:2" x14ac:dyDescent="0.2">
      <c r="A49" s="32"/>
      <c r="B49" s="2"/>
    </row>
    <row r="50" spans="1:2" x14ac:dyDescent="0.2">
      <c r="A50" s="32"/>
      <c r="B50" s="2"/>
    </row>
    <row r="51" spans="1:2" x14ac:dyDescent="0.2">
      <c r="A51" s="32"/>
      <c r="B51" s="2"/>
    </row>
    <row r="52" spans="1:2" x14ac:dyDescent="0.2">
      <c r="A52" s="32"/>
      <c r="B52" s="2"/>
    </row>
    <row r="53" spans="1:2" x14ac:dyDescent="0.2">
      <c r="A53" s="32"/>
      <c r="B53" s="2"/>
    </row>
    <row r="54" spans="1:2" x14ac:dyDescent="0.2">
      <c r="A54" s="32"/>
      <c r="B54" s="2"/>
    </row>
  </sheetData>
  <phoneticPr fontId="0" type="noConversion"/>
  <printOptions gridLines="1"/>
  <pageMargins left="0.75" right="0.75" top="1" bottom="1" header="0.5" footer="0.5"/>
  <pageSetup paperSize="9" scale="30" orientation="portrait" r:id="rId1"/>
  <headerFooter alignWithMargins="0">
    <oddFooter>&amp;L&amp;F&amp;C&amp;A&amp;R&amp;D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54"/>
  <sheetViews>
    <sheetView zoomScaleNormal="100"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/>
    </sheetView>
  </sheetViews>
  <sheetFormatPr defaultRowHeight="12.75" x14ac:dyDescent="0.2"/>
  <cols>
    <col min="1" max="1" width="9.140625" style="3"/>
    <col min="2" max="2" width="39.5703125" customWidth="1"/>
    <col min="3" max="4" width="9.140625" style="2"/>
    <col min="5" max="5" width="9.140625" style="104"/>
    <col min="6" max="6" width="9.140625" style="2"/>
    <col min="7" max="7" width="9.140625" style="104"/>
    <col min="8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" x14ac:dyDescent="0.25">
      <c r="B3" s="4" t="s">
        <v>48</v>
      </c>
    </row>
    <row r="4" spans="1:8" x14ac:dyDescent="0.2">
      <c r="A4" s="5"/>
      <c r="B4" s="6"/>
      <c r="C4" s="8" t="s">
        <v>72</v>
      </c>
      <c r="D4" s="7"/>
      <c r="E4" s="8" t="s">
        <v>133</v>
      </c>
      <c r="F4" s="7"/>
      <c r="G4" s="8" t="s">
        <v>139</v>
      </c>
      <c r="H4" s="7"/>
    </row>
    <row r="5" spans="1:8" ht="38.25" x14ac:dyDescent="0.2">
      <c r="A5" s="41" t="s">
        <v>3</v>
      </c>
      <c r="B5" s="63" t="s">
        <v>4</v>
      </c>
      <c r="C5" s="9" t="s">
        <v>5</v>
      </c>
      <c r="D5" s="10" t="s">
        <v>6</v>
      </c>
      <c r="E5" s="9" t="s">
        <v>5</v>
      </c>
      <c r="F5" s="10" t="s">
        <v>6</v>
      </c>
      <c r="G5" s="9" t="s">
        <v>5</v>
      </c>
      <c r="H5" s="10" t="s">
        <v>6</v>
      </c>
    </row>
    <row r="6" spans="1:8" ht="20.100000000000001" customHeight="1" x14ac:dyDescent="0.25">
      <c r="A6" s="60"/>
      <c r="B6" s="61" t="s">
        <v>43</v>
      </c>
      <c r="C6" s="56" t="s">
        <v>101</v>
      </c>
      <c r="D6" s="57">
        <v>1896</v>
      </c>
      <c r="E6" s="105">
        <v>490</v>
      </c>
      <c r="F6" s="57">
        <v>1629</v>
      </c>
      <c r="G6" s="126">
        <v>510</v>
      </c>
      <c r="H6" s="127">
        <v>1610</v>
      </c>
    </row>
    <row r="7" spans="1:8" s="15" customFormat="1" ht="15" customHeight="1" x14ac:dyDescent="0.2">
      <c r="A7" s="62" t="s">
        <v>8</v>
      </c>
      <c r="B7" s="51"/>
      <c r="C7" s="17" t="s">
        <v>113</v>
      </c>
      <c r="D7" s="18">
        <v>423</v>
      </c>
      <c r="E7" s="106">
        <v>650</v>
      </c>
      <c r="F7" s="18">
        <v>388</v>
      </c>
      <c r="G7" s="128">
        <v>660</v>
      </c>
      <c r="H7" s="129">
        <v>407</v>
      </c>
    </row>
    <row r="8" spans="1:8" s="15" customFormat="1" ht="21" customHeight="1" x14ac:dyDescent="0.2">
      <c r="A8" s="19">
        <v>4214</v>
      </c>
      <c r="B8" s="50" t="s">
        <v>9</v>
      </c>
      <c r="C8" s="20" t="s">
        <v>102</v>
      </c>
      <c r="D8" s="21">
        <v>117</v>
      </c>
      <c r="E8" s="107">
        <v>570</v>
      </c>
      <c r="F8" s="21">
        <v>101</v>
      </c>
      <c r="G8" s="130">
        <v>580</v>
      </c>
      <c r="H8" s="131">
        <v>102</v>
      </c>
    </row>
    <row r="9" spans="1:8" x14ac:dyDescent="0.2">
      <c r="A9" s="11">
        <v>4215</v>
      </c>
      <c r="B9" s="34" t="s">
        <v>10</v>
      </c>
      <c r="C9" s="14">
        <v>563</v>
      </c>
      <c r="D9" s="13">
        <v>48</v>
      </c>
      <c r="E9" s="108">
        <v>597.5</v>
      </c>
      <c r="F9" s="13">
        <v>44</v>
      </c>
      <c r="G9" s="132">
        <v>575</v>
      </c>
      <c r="H9" s="133">
        <v>44</v>
      </c>
    </row>
    <row r="10" spans="1:8" ht="25.5" x14ac:dyDescent="0.2">
      <c r="A10" s="19">
        <v>4217</v>
      </c>
      <c r="B10" s="50" t="s">
        <v>11</v>
      </c>
      <c r="C10" s="20" t="s">
        <v>114</v>
      </c>
      <c r="D10" s="21">
        <v>60</v>
      </c>
      <c r="E10" s="107">
        <v>850</v>
      </c>
      <c r="F10" s="21">
        <v>45</v>
      </c>
      <c r="G10" s="130">
        <v>842.5</v>
      </c>
      <c r="H10" s="131">
        <v>42</v>
      </c>
    </row>
    <row r="11" spans="1:8" x14ac:dyDescent="0.2">
      <c r="A11" s="11">
        <v>4218</v>
      </c>
      <c r="B11" s="34" t="s">
        <v>12</v>
      </c>
      <c r="C11" s="14" t="s">
        <v>115</v>
      </c>
      <c r="D11" s="13">
        <v>57</v>
      </c>
      <c r="E11" s="108">
        <v>800</v>
      </c>
      <c r="F11" s="13">
        <v>41</v>
      </c>
      <c r="G11" s="132">
        <v>810</v>
      </c>
      <c r="H11" s="133">
        <v>60</v>
      </c>
    </row>
    <row r="12" spans="1:8" x14ac:dyDescent="0.2">
      <c r="A12" s="19">
        <v>4220</v>
      </c>
      <c r="B12" s="50" t="s">
        <v>13</v>
      </c>
      <c r="C12" s="20" t="s">
        <v>116</v>
      </c>
      <c r="D12" s="21">
        <v>32</v>
      </c>
      <c r="E12" s="107">
        <v>725</v>
      </c>
      <c r="F12" s="21">
        <v>39</v>
      </c>
      <c r="G12" s="130">
        <v>750</v>
      </c>
      <c r="H12" s="131">
        <v>37</v>
      </c>
    </row>
    <row r="13" spans="1:8" x14ac:dyDescent="0.2">
      <c r="A13" s="11">
        <v>4226</v>
      </c>
      <c r="B13" s="34" t="s">
        <v>14</v>
      </c>
      <c r="C13" s="14" t="s">
        <v>117</v>
      </c>
      <c r="D13" s="13">
        <v>59</v>
      </c>
      <c r="E13" s="108">
        <v>675</v>
      </c>
      <c r="F13" s="13">
        <v>67</v>
      </c>
      <c r="G13" s="132">
        <v>699</v>
      </c>
      <c r="H13" s="133">
        <v>78</v>
      </c>
    </row>
    <row r="14" spans="1:8" x14ac:dyDescent="0.2">
      <c r="A14" s="49">
        <v>4227</v>
      </c>
      <c r="B14" s="50" t="s">
        <v>15</v>
      </c>
      <c r="C14" s="58" t="s">
        <v>118</v>
      </c>
      <c r="D14" s="21">
        <v>50</v>
      </c>
      <c r="E14" s="109">
        <v>650</v>
      </c>
      <c r="F14" s="21">
        <v>51</v>
      </c>
      <c r="G14" s="134">
        <v>642.5</v>
      </c>
      <c r="H14" s="131">
        <v>44</v>
      </c>
    </row>
    <row r="15" spans="1:8" ht="15" customHeight="1" x14ac:dyDescent="0.2">
      <c r="A15" s="16" t="s">
        <v>16</v>
      </c>
      <c r="B15" s="51"/>
      <c r="C15" s="17" t="s">
        <v>111</v>
      </c>
      <c r="D15" s="18">
        <v>1164</v>
      </c>
      <c r="E15" s="106">
        <v>445</v>
      </c>
      <c r="F15" s="18">
        <v>985</v>
      </c>
      <c r="G15" s="128">
        <v>450</v>
      </c>
      <c r="H15" s="129">
        <v>930</v>
      </c>
    </row>
    <row r="16" spans="1:8" x14ac:dyDescent="0.2">
      <c r="A16" s="23">
        <v>4208</v>
      </c>
      <c r="B16" s="52" t="s">
        <v>7</v>
      </c>
      <c r="C16" s="73" t="s">
        <v>87</v>
      </c>
      <c r="D16" s="74">
        <v>130</v>
      </c>
      <c r="E16" s="110">
        <v>440</v>
      </c>
      <c r="F16" s="74">
        <v>123</v>
      </c>
      <c r="G16" s="135">
        <v>440</v>
      </c>
      <c r="H16" s="136">
        <v>135</v>
      </c>
    </row>
    <row r="17" spans="1:8" s="15" customFormat="1" ht="25.5" x14ac:dyDescent="0.2">
      <c r="A17" s="11">
        <v>4209</v>
      </c>
      <c r="B17" s="39" t="s">
        <v>17</v>
      </c>
      <c r="C17" s="12" t="s">
        <v>87</v>
      </c>
      <c r="D17" s="13">
        <v>875</v>
      </c>
      <c r="E17" s="111">
        <v>440</v>
      </c>
      <c r="F17" s="13">
        <v>721</v>
      </c>
      <c r="G17" s="137">
        <v>450</v>
      </c>
      <c r="H17" s="133">
        <v>671</v>
      </c>
    </row>
    <row r="18" spans="1:8" ht="25.5" x14ac:dyDescent="0.2">
      <c r="A18" s="23">
        <v>4212</v>
      </c>
      <c r="B18" s="52" t="s">
        <v>18</v>
      </c>
      <c r="C18" s="25" t="s">
        <v>119</v>
      </c>
      <c r="D18" s="24">
        <v>101</v>
      </c>
      <c r="E18" s="112">
        <v>650</v>
      </c>
      <c r="F18" s="24">
        <v>94</v>
      </c>
      <c r="G18" s="138">
        <v>675</v>
      </c>
      <c r="H18" s="139">
        <v>89</v>
      </c>
    </row>
    <row r="19" spans="1:8" ht="25.5" x14ac:dyDescent="0.2">
      <c r="A19" s="33">
        <v>4216</v>
      </c>
      <c r="B19" s="39" t="s">
        <v>19</v>
      </c>
      <c r="C19" s="14" t="s">
        <v>120</v>
      </c>
      <c r="D19" s="13">
        <v>58</v>
      </c>
      <c r="E19" s="108">
        <v>700</v>
      </c>
      <c r="F19" s="13">
        <v>47</v>
      </c>
      <c r="G19" s="132">
        <v>700</v>
      </c>
      <c r="H19" s="133">
        <v>35</v>
      </c>
    </row>
    <row r="20" spans="1:8" x14ac:dyDescent="0.2">
      <c r="A20" s="67" t="s">
        <v>20</v>
      </c>
      <c r="B20" s="68"/>
      <c r="C20" s="69" t="s">
        <v>121</v>
      </c>
      <c r="D20" s="70">
        <v>60</v>
      </c>
      <c r="E20" s="113">
        <v>635</v>
      </c>
      <c r="F20" s="70">
        <v>60</v>
      </c>
      <c r="G20" s="140">
        <v>730</v>
      </c>
      <c r="H20" s="141">
        <v>48</v>
      </c>
    </row>
    <row r="21" spans="1:8" s="15" customFormat="1" x14ac:dyDescent="0.2">
      <c r="A21" s="42">
        <v>4219</v>
      </c>
      <c r="B21" s="64" t="s">
        <v>21</v>
      </c>
      <c r="C21" s="65" t="s">
        <v>79</v>
      </c>
      <c r="D21" s="66" t="s">
        <v>79</v>
      </c>
      <c r="E21" s="114"/>
      <c r="F21" s="66"/>
      <c r="G21" s="142" t="s">
        <v>79</v>
      </c>
      <c r="H21" s="143" t="s">
        <v>79</v>
      </c>
    </row>
    <row r="22" spans="1:8" s="15" customFormat="1" x14ac:dyDescent="0.2">
      <c r="A22" s="26">
        <v>4221</v>
      </c>
      <c r="B22" s="53" t="s">
        <v>22</v>
      </c>
      <c r="C22" s="27" t="s">
        <v>117</v>
      </c>
      <c r="D22" s="28">
        <v>30</v>
      </c>
      <c r="E22" s="115">
        <v>620</v>
      </c>
      <c r="F22" s="28">
        <v>31</v>
      </c>
      <c r="G22" s="144">
        <v>750</v>
      </c>
      <c r="H22" s="145">
        <v>27</v>
      </c>
    </row>
    <row r="23" spans="1:8" x14ac:dyDescent="0.2">
      <c r="A23" s="11">
        <v>4223</v>
      </c>
      <c r="B23" s="34" t="s">
        <v>23</v>
      </c>
      <c r="C23" s="14" t="s">
        <v>122</v>
      </c>
      <c r="D23" s="13">
        <v>16</v>
      </c>
      <c r="E23" s="108">
        <v>740</v>
      </c>
      <c r="F23" s="13">
        <v>19</v>
      </c>
      <c r="G23" s="132">
        <v>695</v>
      </c>
      <c r="H23" s="133">
        <v>10</v>
      </c>
    </row>
    <row r="24" spans="1:8" x14ac:dyDescent="0.2">
      <c r="A24" s="26">
        <v>4224</v>
      </c>
      <c r="B24" s="53" t="s">
        <v>24</v>
      </c>
      <c r="C24" s="27" t="s">
        <v>121</v>
      </c>
      <c r="D24" s="28">
        <v>7</v>
      </c>
      <c r="E24" s="115" t="s">
        <v>70</v>
      </c>
      <c r="F24" s="28">
        <v>3</v>
      </c>
      <c r="G24" s="144">
        <v>690</v>
      </c>
      <c r="H24" s="145">
        <v>8</v>
      </c>
    </row>
    <row r="25" spans="1:8" ht="25.5" x14ac:dyDescent="0.2">
      <c r="A25" s="11">
        <v>4225</v>
      </c>
      <c r="B25" s="34" t="s">
        <v>25</v>
      </c>
      <c r="C25" s="14" t="s">
        <v>79</v>
      </c>
      <c r="D25" s="13" t="s">
        <v>79</v>
      </c>
      <c r="E25" s="108" t="s">
        <v>70</v>
      </c>
      <c r="F25" s="13">
        <v>2</v>
      </c>
      <c r="G25" s="132" t="s">
        <v>70</v>
      </c>
      <c r="H25" s="133">
        <v>3</v>
      </c>
    </row>
    <row r="26" spans="1:8" x14ac:dyDescent="0.2">
      <c r="A26" s="71">
        <v>4228</v>
      </c>
      <c r="B26" s="53" t="s">
        <v>26</v>
      </c>
      <c r="C26" s="72" t="s">
        <v>116</v>
      </c>
      <c r="D26" s="28">
        <v>7</v>
      </c>
      <c r="E26" s="116">
        <v>795</v>
      </c>
      <c r="F26" s="28">
        <v>5</v>
      </c>
      <c r="G26" s="146" t="s">
        <v>79</v>
      </c>
      <c r="H26" s="145" t="s">
        <v>79</v>
      </c>
    </row>
    <row r="27" spans="1:8" x14ac:dyDescent="0.2">
      <c r="A27" s="16" t="s">
        <v>27</v>
      </c>
      <c r="B27" s="51"/>
      <c r="C27" s="17" t="s">
        <v>123</v>
      </c>
      <c r="D27" s="18">
        <v>249</v>
      </c>
      <c r="E27" s="106">
        <v>520</v>
      </c>
      <c r="F27" s="18">
        <v>196</v>
      </c>
      <c r="G27" s="128">
        <v>540</v>
      </c>
      <c r="H27" s="129">
        <v>225</v>
      </c>
    </row>
    <row r="28" spans="1:8" s="15" customFormat="1" x14ac:dyDescent="0.2">
      <c r="A28" s="29">
        <v>4210</v>
      </c>
      <c r="B28" s="54" t="s">
        <v>28</v>
      </c>
      <c r="C28" s="31" t="s">
        <v>100</v>
      </c>
      <c r="D28" s="30">
        <v>80</v>
      </c>
      <c r="E28" s="117">
        <v>515</v>
      </c>
      <c r="F28" s="30">
        <v>60</v>
      </c>
      <c r="G28" s="147">
        <v>530</v>
      </c>
      <c r="H28" s="148">
        <v>67</v>
      </c>
    </row>
    <row r="29" spans="1:8" ht="25.5" x14ac:dyDescent="0.2">
      <c r="A29" s="11">
        <v>4211</v>
      </c>
      <c r="B29" s="39" t="s">
        <v>29</v>
      </c>
      <c r="C29" s="12" t="s">
        <v>95</v>
      </c>
      <c r="D29" s="13">
        <v>131</v>
      </c>
      <c r="E29" s="111">
        <v>510</v>
      </c>
      <c r="F29" s="13">
        <v>104</v>
      </c>
      <c r="G29" s="137">
        <v>530</v>
      </c>
      <c r="H29" s="133">
        <v>115</v>
      </c>
    </row>
    <row r="30" spans="1:8" ht="25.5" x14ac:dyDescent="0.2">
      <c r="A30" s="43">
        <v>4213</v>
      </c>
      <c r="B30" s="55" t="s">
        <v>30</v>
      </c>
      <c r="C30" s="59">
        <v>553</v>
      </c>
      <c r="D30" s="44">
        <v>38</v>
      </c>
      <c r="E30" s="118">
        <v>605</v>
      </c>
      <c r="F30" s="44">
        <v>32</v>
      </c>
      <c r="G30" s="59">
        <v>610</v>
      </c>
      <c r="H30" s="44">
        <v>43</v>
      </c>
    </row>
    <row r="31" spans="1:8" ht="15.75" x14ac:dyDescent="0.25">
      <c r="A31" s="45"/>
      <c r="B31" s="48" t="s">
        <v>44</v>
      </c>
      <c r="C31" s="22" t="s">
        <v>124</v>
      </c>
      <c r="D31" s="46">
        <v>98</v>
      </c>
      <c r="E31" s="103">
        <v>395</v>
      </c>
      <c r="F31" s="46">
        <v>96</v>
      </c>
      <c r="G31" s="22">
        <v>380</v>
      </c>
      <c r="H31" s="46">
        <v>81</v>
      </c>
    </row>
    <row r="32" spans="1:8" ht="25.5" x14ac:dyDescent="0.2">
      <c r="A32" s="92">
        <v>4270</v>
      </c>
      <c r="B32" s="93" t="s">
        <v>34</v>
      </c>
      <c r="C32" s="94" t="s">
        <v>109</v>
      </c>
      <c r="D32" s="95">
        <v>5</v>
      </c>
      <c r="E32" s="119" t="s">
        <v>70</v>
      </c>
      <c r="F32" s="95">
        <v>4</v>
      </c>
      <c r="G32" s="94" t="s">
        <v>70</v>
      </c>
      <c r="H32" s="95">
        <v>3</v>
      </c>
    </row>
    <row r="33" spans="1:8" x14ac:dyDescent="0.2">
      <c r="A33" s="91">
        <v>4307</v>
      </c>
      <c r="B33" s="39" t="s">
        <v>40</v>
      </c>
      <c r="C33" s="40" t="s">
        <v>70</v>
      </c>
      <c r="D33" s="47">
        <v>2</v>
      </c>
      <c r="E33" s="120"/>
      <c r="F33" s="47"/>
      <c r="G33" s="40" t="s">
        <v>79</v>
      </c>
      <c r="H33" s="47" t="s">
        <v>79</v>
      </c>
    </row>
    <row r="34" spans="1:8" x14ac:dyDescent="0.2">
      <c r="A34" s="92">
        <v>4271</v>
      </c>
      <c r="B34" s="93" t="s">
        <v>35</v>
      </c>
      <c r="C34" s="94" t="s">
        <v>79</v>
      </c>
      <c r="D34" s="95" t="s">
        <v>79</v>
      </c>
      <c r="E34" s="119"/>
      <c r="F34" s="95"/>
      <c r="G34" s="94" t="s">
        <v>79</v>
      </c>
      <c r="H34" s="95" t="s">
        <v>79</v>
      </c>
    </row>
    <row r="35" spans="1:8" x14ac:dyDescent="0.2">
      <c r="A35" s="42">
        <v>4272</v>
      </c>
      <c r="B35" s="39" t="s">
        <v>36</v>
      </c>
      <c r="C35" s="40" t="s">
        <v>125</v>
      </c>
      <c r="D35" s="47">
        <v>5</v>
      </c>
      <c r="E35" s="120">
        <v>522.5</v>
      </c>
      <c r="F35" s="47">
        <v>16</v>
      </c>
      <c r="G35" s="40">
        <v>535</v>
      </c>
      <c r="H35" s="47">
        <v>7</v>
      </c>
    </row>
    <row r="36" spans="1:8" ht="25.5" x14ac:dyDescent="0.2">
      <c r="A36" s="92">
        <v>4275</v>
      </c>
      <c r="B36" s="93" t="s">
        <v>37</v>
      </c>
      <c r="C36" s="94" t="s">
        <v>126</v>
      </c>
      <c r="D36" s="95">
        <v>9</v>
      </c>
      <c r="E36" s="119">
        <v>500</v>
      </c>
      <c r="F36" s="95">
        <v>9</v>
      </c>
      <c r="G36" s="94" t="s">
        <v>70</v>
      </c>
      <c r="H36" s="95">
        <v>4</v>
      </c>
    </row>
    <row r="37" spans="1:8" ht="25.5" x14ac:dyDescent="0.2">
      <c r="A37" s="42">
        <v>4285</v>
      </c>
      <c r="B37" s="39" t="s">
        <v>38</v>
      </c>
      <c r="C37" s="40" t="s">
        <v>78</v>
      </c>
      <c r="D37" s="47">
        <v>63</v>
      </c>
      <c r="E37" s="120">
        <v>370</v>
      </c>
      <c r="F37" s="47">
        <v>58</v>
      </c>
      <c r="G37" s="40">
        <v>380</v>
      </c>
      <c r="H37" s="47">
        <v>53</v>
      </c>
    </row>
    <row r="38" spans="1:8" ht="25.5" x14ac:dyDescent="0.2">
      <c r="A38" s="35">
        <v>4287</v>
      </c>
      <c r="B38" s="36" t="s">
        <v>39</v>
      </c>
      <c r="C38" s="37" t="s">
        <v>79</v>
      </c>
      <c r="D38" s="38" t="s">
        <v>79</v>
      </c>
      <c r="E38" s="121"/>
      <c r="F38" s="38"/>
      <c r="G38" s="37" t="s">
        <v>79</v>
      </c>
      <c r="H38" s="38" t="s">
        <v>79</v>
      </c>
    </row>
    <row r="39" spans="1:8" x14ac:dyDescent="0.2">
      <c r="A39" s="42">
        <v>4309</v>
      </c>
      <c r="B39" s="39" t="s">
        <v>41</v>
      </c>
      <c r="C39" s="40" t="s">
        <v>76</v>
      </c>
      <c r="D39" s="47">
        <v>5</v>
      </c>
      <c r="E39" s="120" t="s">
        <v>70</v>
      </c>
      <c r="F39" s="47">
        <v>2</v>
      </c>
      <c r="G39" s="40" t="s">
        <v>70</v>
      </c>
      <c r="H39" s="47">
        <v>4</v>
      </c>
    </row>
    <row r="40" spans="1:8" x14ac:dyDescent="0.2">
      <c r="A40" s="83">
        <v>4310</v>
      </c>
      <c r="B40" s="84" t="s">
        <v>42</v>
      </c>
      <c r="C40" s="85" t="s">
        <v>127</v>
      </c>
      <c r="D40" s="86">
        <v>9</v>
      </c>
      <c r="E40" s="122">
        <v>340</v>
      </c>
      <c r="F40" s="86">
        <v>7</v>
      </c>
      <c r="G40" s="85">
        <v>357.5</v>
      </c>
      <c r="H40" s="86">
        <v>10</v>
      </c>
    </row>
    <row r="41" spans="1:8" x14ac:dyDescent="0.2">
      <c r="A41" s="33"/>
      <c r="B41" s="34"/>
    </row>
    <row r="42" spans="1:8" x14ac:dyDescent="0.2">
      <c r="A42" s="33"/>
      <c r="B42" s="34"/>
    </row>
    <row r="43" spans="1:8" x14ac:dyDescent="0.2">
      <c r="A43" s="32" t="s">
        <v>31</v>
      </c>
      <c r="B43" s="2"/>
    </row>
    <row r="44" spans="1:8" x14ac:dyDescent="0.2">
      <c r="A44" s="32" t="s">
        <v>32</v>
      </c>
      <c r="B44" s="2"/>
    </row>
    <row r="45" spans="1:8" x14ac:dyDescent="0.2">
      <c r="A45" s="32" t="s">
        <v>33</v>
      </c>
      <c r="B45" s="2"/>
    </row>
    <row r="46" spans="1:8" x14ac:dyDescent="0.2">
      <c r="A46" s="32"/>
      <c r="B46" s="2"/>
    </row>
    <row r="47" spans="1:8" x14ac:dyDescent="0.2">
      <c r="A47" s="32"/>
      <c r="B47" s="2"/>
    </row>
    <row r="48" spans="1:8" x14ac:dyDescent="0.2">
      <c r="A48" s="32"/>
      <c r="B48" s="2"/>
    </row>
    <row r="49" spans="1:2" x14ac:dyDescent="0.2">
      <c r="A49" s="32"/>
      <c r="B49" s="2"/>
    </row>
    <row r="50" spans="1:2" x14ac:dyDescent="0.2">
      <c r="A50" s="32"/>
      <c r="B50" s="2"/>
    </row>
    <row r="51" spans="1:2" x14ac:dyDescent="0.2">
      <c r="A51" s="32"/>
      <c r="B51" s="2"/>
    </row>
    <row r="52" spans="1:2" x14ac:dyDescent="0.2">
      <c r="A52" s="32"/>
      <c r="B52" s="2"/>
    </row>
    <row r="53" spans="1:2" x14ac:dyDescent="0.2">
      <c r="A53" s="32"/>
      <c r="B53" s="2"/>
    </row>
    <row r="54" spans="1:2" x14ac:dyDescent="0.2">
      <c r="A54" s="32"/>
      <c r="B54" s="2"/>
    </row>
  </sheetData>
  <phoneticPr fontId="0" type="noConversion"/>
  <printOptions gridLines="1"/>
  <pageMargins left="0.75" right="0.75" top="1" bottom="1" header="0.5" footer="0.5"/>
  <pageSetup paperSize="9" scale="30" orientation="portrait" r:id="rId1"/>
  <headerFooter alignWithMargins="0">
    <oddFooter>&amp;L&amp;F&amp;C&amp;A&amp;R&amp;D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/>
    </sheetView>
  </sheetViews>
  <sheetFormatPr defaultRowHeight="12.75" x14ac:dyDescent="0.2"/>
  <cols>
    <col min="1" max="1" width="9.140625" style="3"/>
    <col min="2" max="2" width="39.5703125" customWidth="1"/>
    <col min="3" max="4" width="9.140625" style="2"/>
    <col min="5" max="5" width="9.140625" style="104"/>
    <col min="6" max="6" width="9.140625" style="2"/>
    <col min="7" max="7" width="9.140625" style="104"/>
    <col min="8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" x14ac:dyDescent="0.25">
      <c r="B3" s="4" t="s">
        <v>49</v>
      </c>
    </row>
    <row r="4" spans="1:8" x14ac:dyDescent="0.2">
      <c r="A4" s="5"/>
      <c r="B4" s="6"/>
      <c r="C4" s="8" t="s">
        <v>72</v>
      </c>
      <c r="D4" s="7"/>
      <c r="E4" s="8" t="s">
        <v>133</v>
      </c>
      <c r="F4" s="7"/>
      <c r="G4" s="8" t="s">
        <v>139</v>
      </c>
      <c r="H4" s="7"/>
    </row>
    <row r="5" spans="1:8" ht="38.25" x14ac:dyDescent="0.2">
      <c r="A5" s="41" t="s">
        <v>3</v>
      </c>
      <c r="B5" s="63" t="s">
        <v>4</v>
      </c>
      <c r="C5" s="9" t="s">
        <v>5</v>
      </c>
      <c r="D5" s="10" t="s">
        <v>6</v>
      </c>
      <c r="E5" s="9" t="s">
        <v>5</v>
      </c>
      <c r="F5" s="10" t="s">
        <v>6</v>
      </c>
      <c r="G5" s="9" t="s">
        <v>5</v>
      </c>
      <c r="H5" s="10" t="s">
        <v>6</v>
      </c>
    </row>
    <row r="6" spans="1:8" ht="20.100000000000001" customHeight="1" x14ac:dyDescent="0.25">
      <c r="A6" s="60"/>
      <c r="B6" s="61" t="s">
        <v>43</v>
      </c>
      <c r="C6" s="56" t="s">
        <v>124</v>
      </c>
      <c r="D6" s="57">
        <v>252</v>
      </c>
      <c r="E6" s="56">
        <v>395</v>
      </c>
      <c r="F6" s="57">
        <v>201</v>
      </c>
      <c r="G6" s="126">
        <v>400</v>
      </c>
      <c r="H6" s="127">
        <v>171</v>
      </c>
    </row>
    <row r="7" spans="1:8" s="15" customFormat="1" ht="15" customHeight="1" x14ac:dyDescent="0.2">
      <c r="A7" s="62" t="s">
        <v>8</v>
      </c>
      <c r="B7" s="51"/>
      <c r="C7" s="17" t="s">
        <v>75</v>
      </c>
      <c r="D7" s="18">
        <v>162</v>
      </c>
      <c r="E7" s="17">
        <v>395</v>
      </c>
      <c r="F7" s="18">
        <v>97</v>
      </c>
      <c r="G7" s="128">
        <v>400</v>
      </c>
      <c r="H7" s="129">
        <v>107</v>
      </c>
    </row>
    <row r="8" spans="1:8" s="15" customFormat="1" ht="21" customHeight="1" x14ac:dyDescent="0.2">
      <c r="A8" s="19">
        <v>4214</v>
      </c>
      <c r="B8" s="50" t="s">
        <v>9</v>
      </c>
      <c r="C8" s="20" t="s">
        <v>127</v>
      </c>
      <c r="D8" s="21">
        <v>13</v>
      </c>
      <c r="E8" s="20">
        <v>360</v>
      </c>
      <c r="F8" s="21">
        <v>9</v>
      </c>
      <c r="G8" s="130">
        <v>360</v>
      </c>
      <c r="H8" s="131">
        <v>8</v>
      </c>
    </row>
    <row r="9" spans="1:8" x14ac:dyDescent="0.2">
      <c r="A9" s="11">
        <v>4215</v>
      </c>
      <c r="B9" s="34" t="s">
        <v>10</v>
      </c>
      <c r="C9" s="14" t="s">
        <v>127</v>
      </c>
      <c r="D9" s="13">
        <v>43</v>
      </c>
      <c r="E9" s="14">
        <v>377.5</v>
      </c>
      <c r="F9" s="13">
        <v>28</v>
      </c>
      <c r="G9" s="132">
        <v>395</v>
      </c>
      <c r="H9" s="133">
        <v>37</v>
      </c>
    </row>
    <row r="10" spans="1:8" ht="25.5" x14ac:dyDescent="0.2">
      <c r="A10" s="19">
        <v>4217</v>
      </c>
      <c r="B10" s="50" t="s">
        <v>11</v>
      </c>
      <c r="C10" s="20">
        <v>383</v>
      </c>
      <c r="D10" s="21">
        <v>16</v>
      </c>
      <c r="E10" s="20">
        <v>392.5</v>
      </c>
      <c r="F10" s="21">
        <v>12</v>
      </c>
      <c r="G10" s="130">
        <v>390</v>
      </c>
      <c r="H10" s="131">
        <v>8</v>
      </c>
    </row>
    <row r="11" spans="1:8" x14ac:dyDescent="0.2">
      <c r="A11" s="11">
        <v>4218</v>
      </c>
      <c r="B11" s="34" t="s">
        <v>12</v>
      </c>
      <c r="C11" s="14" t="s">
        <v>75</v>
      </c>
      <c r="D11" s="13">
        <v>41</v>
      </c>
      <c r="E11" s="14">
        <v>420</v>
      </c>
      <c r="F11" s="13">
        <v>19</v>
      </c>
      <c r="G11" s="132">
        <v>400</v>
      </c>
      <c r="H11" s="133">
        <v>29</v>
      </c>
    </row>
    <row r="12" spans="1:8" x14ac:dyDescent="0.2">
      <c r="A12" s="19">
        <v>4220</v>
      </c>
      <c r="B12" s="50" t="s">
        <v>13</v>
      </c>
      <c r="C12" s="20">
        <v>438</v>
      </c>
      <c r="D12" s="21">
        <v>18</v>
      </c>
      <c r="E12" s="20">
        <v>500</v>
      </c>
      <c r="F12" s="21">
        <v>11</v>
      </c>
      <c r="G12" s="130">
        <v>457.5</v>
      </c>
      <c r="H12" s="131">
        <v>6</v>
      </c>
    </row>
    <row r="13" spans="1:8" x14ac:dyDescent="0.2">
      <c r="A13" s="11">
        <v>4226</v>
      </c>
      <c r="B13" s="34" t="s">
        <v>14</v>
      </c>
      <c r="C13" s="14" t="s">
        <v>89</v>
      </c>
      <c r="D13" s="13">
        <v>19</v>
      </c>
      <c r="E13" s="14">
        <v>382.5</v>
      </c>
      <c r="F13" s="13">
        <v>10</v>
      </c>
      <c r="G13" s="132">
        <v>432.5</v>
      </c>
      <c r="H13" s="133">
        <v>10</v>
      </c>
    </row>
    <row r="14" spans="1:8" x14ac:dyDescent="0.2">
      <c r="A14" s="49">
        <v>4227</v>
      </c>
      <c r="B14" s="50" t="s">
        <v>15</v>
      </c>
      <c r="C14" s="58">
        <v>393</v>
      </c>
      <c r="D14" s="21">
        <v>12</v>
      </c>
      <c r="E14" s="58">
        <v>447.5</v>
      </c>
      <c r="F14" s="21">
        <v>8</v>
      </c>
      <c r="G14" s="134">
        <v>400</v>
      </c>
      <c r="H14" s="131">
        <v>9</v>
      </c>
    </row>
    <row r="15" spans="1:8" ht="15" customHeight="1" x14ac:dyDescent="0.2">
      <c r="A15" s="16" t="s">
        <v>16</v>
      </c>
      <c r="B15" s="51"/>
      <c r="C15" s="17">
        <v>348</v>
      </c>
      <c r="D15" s="18">
        <v>28</v>
      </c>
      <c r="E15" s="17">
        <v>350</v>
      </c>
      <c r="F15" s="18">
        <v>33</v>
      </c>
      <c r="G15" s="128">
        <v>380</v>
      </c>
      <c r="H15" s="129">
        <v>26</v>
      </c>
    </row>
    <row r="16" spans="1:8" x14ac:dyDescent="0.2">
      <c r="A16" s="23">
        <v>4208</v>
      </c>
      <c r="B16" s="52" t="s">
        <v>7</v>
      </c>
      <c r="C16" s="73" t="s">
        <v>70</v>
      </c>
      <c r="D16" s="74">
        <v>1</v>
      </c>
      <c r="E16" s="73"/>
      <c r="F16" s="74"/>
      <c r="G16" s="135" t="s">
        <v>79</v>
      </c>
      <c r="H16" s="136" t="s">
        <v>79</v>
      </c>
    </row>
    <row r="17" spans="1:8" s="15" customFormat="1" ht="25.5" x14ac:dyDescent="0.2">
      <c r="A17" s="11">
        <v>4209</v>
      </c>
      <c r="B17" s="39" t="s">
        <v>17</v>
      </c>
      <c r="C17" s="12" t="s">
        <v>76</v>
      </c>
      <c r="D17" s="13">
        <v>5</v>
      </c>
      <c r="E17" s="12">
        <v>345</v>
      </c>
      <c r="F17" s="13">
        <v>9</v>
      </c>
      <c r="G17" s="137">
        <v>355</v>
      </c>
      <c r="H17" s="133">
        <v>5</v>
      </c>
    </row>
    <row r="18" spans="1:8" ht="25.5" x14ac:dyDescent="0.2">
      <c r="A18" s="23">
        <v>4212</v>
      </c>
      <c r="B18" s="52" t="s">
        <v>18</v>
      </c>
      <c r="C18" s="25" t="s">
        <v>70</v>
      </c>
      <c r="D18" s="24">
        <v>4</v>
      </c>
      <c r="E18" s="25" t="s">
        <v>70</v>
      </c>
      <c r="F18" s="24">
        <v>3</v>
      </c>
      <c r="G18" s="138" t="s">
        <v>70</v>
      </c>
      <c r="H18" s="139">
        <v>4</v>
      </c>
    </row>
    <row r="19" spans="1:8" ht="25.5" x14ac:dyDescent="0.2">
      <c r="A19" s="33">
        <v>4216</v>
      </c>
      <c r="B19" s="39" t="s">
        <v>19</v>
      </c>
      <c r="C19" s="14" t="s">
        <v>77</v>
      </c>
      <c r="D19" s="13">
        <v>18</v>
      </c>
      <c r="E19" s="14">
        <v>365</v>
      </c>
      <c r="F19" s="13">
        <v>21</v>
      </c>
      <c r="G19" s="132">
        <v>395</v>
      </c>
      <c r="H19" s="133">
        <v>17</v>
      </c>
    </row>
    <row r="20" spans="1:8" x14ac:dyDescent="0.2">
      <c r="A20" s="67" t="s">
        <v>20</v>
      </c>
      <c r="B20" s="68"/>
      <c r="C20" s="69" t="s">
        <v>78</v>
      </c>
      <c r="D20" s="70">
        <v>23</v>
      </c>
      <c r="E20" s="69">
        <v>427.5</v>
      </c>
      <c r="F20" s="70">
        <v>18</v>
      </c>
      <c r="G20" s="140">
        <v>430</v>
      </c>
      <c r="H20" s="141">
        <v>7</v>
      </c>
    </row>
    <row r="21" spans="1:8" s="15" customFormat="1" x14ac:dyDescent="0.2">
      <c r="A21" s="42">
        <v>4219</v>
      </c>
      <c r="B21" s="64" t="s">
        <v>21</v>
      </c>
      <c r="C21" s="65" t="s">
        <v>79</v>
      </c>
      <c r="D21" s="66" t="s">
        <v>79</v>
      </c>
      <c r="E21" s="65"/>
      <c r="F21" s="66"/>
      <c r="G21" s="142" t="s">
        <v>79</v>
      </c>
      <c r="H21" s="143" t="s">
        <v>79</v>
      </c>
    </row>
    <row r="22" spans="1:8" s="15" customFormat="1" x14ac:dyDescent="0.2">
      <c r="A22" s="26">
        <v>4221</v>
      </c>
      <c r="B22" s="53" t="s">
        <v>22</v>
      </c>
      <c r="C22" s="27">
        <v>373</v>
      </c>
      <c r="D22" s="28">
        <v>14</v>
      </c>
      <c r="E22" s="27">
        <v>435</v>
      </c>
      <c r="F22" s="28">
        <v>8</v>
      </c>
      <c r="G22" s="144" t="s">
        <v>70</v>
      </c>
      <c r="H22" s="145">
        <v>2</v>
      </c>
    </row>
    <row r="23" spans="1:8" x14ac:dyDescent="0.2">
      <c r="A23" s="11">
        <v>4223</v>
      </c>
      <c r="B23" s="34" t="s">
        <v>23</v>
      </c>
      <c r="C23" s="14" t="s">
        <v>70</v>
      </c>
      <c r="D23" s="13">
        <v>3</v>
      </c>
      <c r="E23" s="14">
        <v>400</v>
      </c>
      <c r="F23" s="13">
        <v>5</v>
      </c>
      <c r="G23" s="132" t="s">
        <v>70</v>
      </c>
      <c r="H23" s="133">
        <v>1</v>
      </c>
    </row>
    <row r="24" spans="1:8" x14ac:dyDescent="0.2">
      <c r="A24" s="26">
        <v>4224</v>
      </c>
      <c r="B24" s="53" t="s">
        <v>24</v>
      </c>
      <c r="C24" s="27" t="s">
        <v>128</v>
      </c>
      <c r="D24" s="28">
        <v>5</v>
      </c>
      <c r="E24" s="27" t="s">
        <v>70</v>
      </c>
      <c r="F24" s="28">
        <v>2</v>
      </c>
      <c r="G24" s="144" t="s">
        <v>70</v>
      </c>
      <c r="H24" s="145">
        <v>4</v>
      </c>
    </row>
    <row r="25" spans="1:8" ht="25.5" x14ac:dyDescent="0.2">
      <c r="A25" s="11">
        <v>4225</v>
      </c>
      <c r="B25" s="34" t="s">
        <v>25</v>
      </c>
      <c r="C25" s="14" t="s">
        <v>70</v>
      </c>
      <c r="D25" s="13">
        <v>1</v>
      </c>
      <c r="E25" s="14" t="s">
        <v>70</v>
      </c>
      <c r="F25" s="13">
        <v>2</v>
      </c>
      <c r="G25" s="132" t="s">
        <v>79</v>
      </c>
      <c r="H25" s="133" t="s">
        <v>79</v>
      </c>
    </row>
    <row r="26" spans="1:8" x14ac:dyDescent="0.2">
      <c r="A26" s="71">
        <v>4228</v>
      </c>
      <c r="B26" s="53" t="s">
        <v>26</v>
      </c>
      <c r="C26" s="72" t="s">
        <v>79</v>
      </c>
      <c r="D26" s="28" t="s">
        <v>79</v>
      </c>
      <c r="E26" s="72" t="s">
        <v>70</v>
      </c>
      <c r="F26" s="28">
        <v>1</v>
      </c>
      <c r="G26" s="146" t="s">
        <v>79</v>
      </c>
      <c r="H26" s="145" t="s">
        <v>79</v>
      </c>
    </row>
    <row r="27" spans="1:8" x14ac:dyDescent="0.2">
      <c r="A27" s="16" t="s">
        <v>27</v>
      </c>
      <c r="B27" s="51"/>
      <c r="C27" s="17" t="s">
        <v>77</v>
      </c>
      <c r="D27" s="18">
        <v>39</v>
      </c>
      <c r="E27" s="17">
        <v>390</v>
      </c>
      <c r="F27" s="18">
        <v>53</v>
      </c>
      <c r="G27" s="128">
        <v>370</v>
      </c>
      <c r="H27" s="129">
        <v>31</v>
      </c>
    </row>
    <row r="28" spans="1:8" s="15" customFormat="1" x14ac:dyDescent="0.2">
      <c r="A28" s="29">
        <v>4210</v>
      </c>
      <c r="B28" s="54" t="s">
        <v>28</v>
      </c>
      <c r="C28" s="31" t="s">
        <v>70</v>
      </c>
      <c r="D28" s="30">
        <v>4</v>
      </c>
      <c r="E28" s="31">
        <v>290</v>
      </c>
      <c r="F28" s="30">
        <v>5</v>
      </c>
      <c r="G28" s="147" t="s">
        <v>70</v>
      </c>
      <c r="H28" s="148">
        <v>1</v>
      </c>
    </row>
    <row r="29" spans="1:8" ht="25.5" x14ac:dyDescent="0.2">
      <c r="A29" s="11">
        <v>4211</v>
      </c>
      <c r="B29" s="39" t="s">
        <v>29</v>
      </c>
      <c r="C29" s="12" t="s">
        <v>77</v>
      </c>
      <c r="D29" s="13">
        <v>32</v>
      </c>
      <c r="E29" s="12">
        <v>405</v>
      </c>
      <c r="F29" s="13">
        <v>48</v>
      </c>
      <c r="G29" s="137">
        <v>370</v>
      </c>
      <c r="H29" s="133">
        <v>27</v>
      </c>
    </row>
    <row r="30" spans="1:8" ht="25.5" x14ac:dyDescent="0.2">
      <c r="A30" s="43">
        <v>4213</v>
      </c>
      <c r="B30" s="55" t="s">
        <v>30</v>
      </c>
      <c r="C30" s="75" t="s">
        <v>70</v>
      </c>
      <c r="D30" s="44">
        <v>3</v>
      </c>
      <c r="E30" s="75"/>
      <c r="F30" s="44"/>
      <c r="G30" s="75" t="s">
        <v>70</v>
      </c>
      <c r="H30" s="44">
        <v>3</v>
      </c>
    </row>
    <row r="31" spans="1:8" ht="15.75" x14ac:dyDescent="0.25">
      <c r="A31" s="45"/>
      <c r="B31" s="48" t="s">
        <v>44</v>
      </c>
      <c r="C31" s="22" t="s">
        <v>70</v>
      </c>
      <c r="D31" s="46">
        <v>2</v>
      </c>
      <c r="E31" s="22" t="s">
        <v>70</v>
      </c>
      <c r="F31" s="46">
        <v>4</v>
      </c>
      <c r="G31" s="22">
        <v>275</v>
      </c>
      <c r="H31" s="46">
        <v>12</v>
      </c>
    </row>
    <row r="32" spans="1:8" ht="25.5" x14ac:dyDescent="0.2">
      <c r="A32" s="92">
        <v>4270</v>
      </c>
      <c r="B32" s="93" t="s">
        <v>34</v>
      </c>
      <c r="C32" s="94" t="s">
        <v>79</v>
      </c>
      <c r="D32" s="95" t="s">
        <v>79</v>
      </c>
      <c r="E32" s="94"/>
      <c r="F32" s="95"/>
      <c r="G32" s="94" t="s">
        <v>79</v>
      </c>
      <c r="H32" s="95" t="s">
        <v>79</v>
      </c>
    </row>
    <row r="33" spans="1:8" x14ac:dyDescent="0.2">
      <c r="A33" s="91">
        <v>4307</v>
      </c>
      <c r="B33" s="39" t="s">
        <v>40</v>
      </c>
      <c r="C33" s="40" t="s">
        <v>79</v>
      </c>
      <c r="D33" s="47" t="s">
        <v>79</v>
      </c>
      <c r="E33" s="40"/>
      <c r="F33" s="47"/>
      <c r="G33" s="40" t="s">
        <v>79</v>
      </c>
      <c r="H33" s="47" t="s">
        <v>79</v>
      </c>
    </row>
    <row r="34" spans="1:8" x14ac:dyDescent="0.2">
      <c r="A34" s="92">
        <v>4271</v>
      </c>
      <c r="B34" s="93" t="s">
        <v>35</v>
      </c>
      <c r="C34" s="94" t="s">
        <v>79</v>
      </c>
      <c r="D34" s="95" t="s">
        <v>79</v>
      </c>
      <c r="E34" s="94"/>
      <c r="F34" s="95"/>
      <c r="G34" s="94" t="s">
        <v>79</v>
      </c>
      <c r="H34" s="95" t="s">
        <v>79</v>
      </c>
    </row>
    <row r="35" spans="1:8" x14ac:dyDescent="0.2">
      <c r="A35" s="42">
        <v>4272</v>
      </c>
      <c r="B35" s="39" t="s">
        <v>36</v>
      </c>
      <c r="C35" s="40" t="s">
        <v>79</v>
      </c>
      <c r="D35" s="47" t="s">
        <v>79</v>
      </c>
      <c r="E35" s="40" t="s">
        <v>70</v>
      </c>
      <c r="F35" s="47">
        <v>1</v>
      </c>
      <c r="G35" s="40" t="s">
        <v>79</v>
      </c>
      <c r="H35" s="47" t="s">
        <v>79</v>
      </c>
    </row>
    <row r="36" spans="1:8" ht="25.5" x14ac:dyDescent="0.2">
      <c r="A36" s="92">
        <v>4275</v>
      </c>
      <c r="B36" s="93" t="s">
        <v>37</v>
      </c>
      <c r="C36" s="94" t="s">
        <v>79</v>
      </c>
      <c r="D36" s="95" t="s">
        <v>79</v>
      </c>
      <c r="E36" s="94"/>
      <c r="F36" s="95"/>
      <c r="G36" s="94" t="s">
        <v>79</v>
      </c>
      <c r="H36" s="95" t="s">
        <v>79</v>
      </c>
    </row>
    <row r="37" spans="1:8" ht="25.5" x14ac:dyDescent="0.2">
      <c r="A37" s="42">
        <v>4285</v>
      </c>
      <c r="B37" s="39" t="s">
        <v>38</v>
      </c>
      <c r="C37" s="40" t="s">
        <v>70</v>
      </c>
      <c r="D37" s="47">
        <v>2</v>
      </c>
      <c r="E37" s="40" t="s">
        <v>70</v>
      </c>
      <c r="F37" s="47">
        <v>3</v>
      </c>
      <c r="G37" s="40">
        <v>275</v>
      </c>
      <c r="H37" s="47">
        <v>12</v>
      </c>
    </row>
    <row r="38" spans="1:8" ht="25.5" x14ac:dyDescent="0.2">
      <c r="A38" s="35">
        <v>4287</v>
      </c>
      <c r="B38" s="36" t="s">
        <v>39</v>
      </c>
      <c r="C38" s="37" t="s">
        <v>79</v>
      </c>
      <c r="D38" s="38" t="s">
        <v>79</v>
      </c>
      <c r="E38" s="37"/>
      <c r="F38" s="38"/>
      <c r="G38" s="37" t="s">
        <v>79</v>
      </c>
      <c r="H38" s="38" t="s">
        <v>79</v>
      </c>
    </row>
    <row r="39" spans="1:8" x14ac:dyDescent="0.2">
      <c r="A39" s="42">
        <v>4309</v>
      </c>
      <c r="B39" s="39" t="s">
        <v>41</v>
      </c>
      <c r="C39" s="40" t="s">
        <v>79</v>
      </c>
      <c r="D39" s="47" t="s">
        <v>79</v>
      </c>
      <c r="E39" s="40"/>
      <c r="F39" s="47"/>
      <c r="G39" s="40" t="s">
        <v>79</v>
      </c>
      <c r="H39" s="47" t="s">
        <v>79</v>
      </c>
    </row>
    <row r="40" spans="1:8" x14ac:dyDescent="0.2">
      <c r="A40" s="83">
        <v>4310</v>
      </c>
      <c r="B40" s="84" t="s">
        <v>42</v>
      </c>
      <c r="C40" s="85" t="s">
        <v>79</v>
      </c>
      <c r="D40" s="86" t="s">
        <v>79</v>
      </c>
      <c r="E40" s="85"/>
      <c r="F40" s="86"/>
      <c r="G40" s="85" t="s">
        <v>79</v>
      </c>
      <c r="H40" s="86" t="s">
        <v>79</v>
      </c>
    </row>
    <row r="41" spans="1:8" x14ac:dyDescent="0.2">
      <c r="A41" s="33"/>
      <c r="B41" s="34"/>
    </row>
    <row r="42" spans="1:8" x14ac:dyDescent="0.2">
      <c r="A42" s="33"/>
      <c r="B42" s="34"/>
    </row>
    <row r="43" spans="1:8" x14ac:dyDescent="0.2">
      <c r="A43" s="32" t="s">
        <v>31</v>
      </c>
      <c r="B43" s="2"/>
    </row>
    <row r="44" spans="1:8" x14ac:dyDescent="0.2">
      <c r="A44" s="32" t="s">
        <v>32</v>
      </c>
      <c r="B44" s="2"/>
    </row>
    <row r="45" spans="1:8" x14ac:dyDescent="0.2">
      <c r="A45" s="32" t="s">
        <v>33</v>
      </c>
      <c r="B45" s="2"/>
    </row>
    <row r="46" spans="1:8" x14ac:dyDescent="0.2">
      <c r="A46" s="32"/>
      <c r="B46" s="2"/>
    </row>
    <row r="47" spans="1:8" x14ac:dyDescent="0.2">
      <c r="A47" s="32"/>
      <c r="B47" s="2"/>
    </row>
    <row r="48" spans="1:8" x14ac:dyDescent="0.2">
      <c r="A48" s="32"/>
      <c r="B48" s="2"/>
    </row>
    <row r="49" spans="1:2" x14ac:dyDescent="0.2">
      <c r="A49" s="32"/>
      <c r="B49" s="2"/>
    </row>
    <row r="50" spans="1:2" x14ac:dyDescent="0.2">
      <c r="A50" s="32"/>
      <c r="B50" s="2"/>
    </row>
    <row r="51" spans="1:2" x14ac:dyDescent="0.2">
      <c r="A51" s="32"/>
      <c r="B51" s="2"/>
    </row>
    <row r="52" spans="1:2" x14ac:dyDescent="0.2">
      <c r="A52" s="32"/>
      <c r="B52" s="2"/>
    </row>
    <row r="53" spans="1:2" x14ac:dyDescent="0.2">
      <c r="A53" s="32"/>
      <c r="B53" s="2"/>
    </row>
    <row r="54" spans="1:2" x14ac:dyDescent="0.2">
      <c r="A54" s="32"/>
      <c r="B54" s="2"/>
    </row>
  </sheetData>
  <phoneticPr fontId="7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/>
    </sheetView>
  </sheetViews>
  <sheetFormatPr defaultRowHeight="12.75" x14ac:dyDescent="0.2"/>
  <cols>
    <col min="1" max="1" width="9.140625" style="3"/>
    <col min="2" max="2" width="39.5703125" customWidth="1"/>
    <col min="3" max="4" width="9.140625" style="2"/>
    <col min="5" max="5" width="9.140625" style="104"/>
    <col min="6" max="6" width="9.140625" style="2"/>
    <col min="7" max="7" width="9.140625" style="104"/>
    <col min="8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" x14ac:dyDescent="0.25">
      <c r="B3" s="4" t="s">
        <v>50</v>
      </c>
    </row>
    <row r="4" spans="1:8" x14ac:dyDescent="0.2">
      <c r="A4" s="5"/>
      <c r="B4" s="6"/>
      <c r="C4" s="8" t="s">
        <v>72</v>
      </c>
      <c r="D4" s="7"/>
      <c r="E4" s="8" t="s">
        <v>133</v>
      </c>
      <c r="F4" s="7"/>
      <c r="G4" s="8" t="s">
        <v>139</v>
      </c>
      <c r="H4" s="7"/>
    </row>
    <row r="5" spans="1:8" ht="38.25" x14ac:dyDescent="0.2">
      <c r="A5" s="41" t="s">
        <v>3</v>
      </c>
      <c r="B5" s="63" t="s">
        <v>4</v>
      </c>
      <c r="C5" s="9" t="s">
        <v>5</v>
      </c>
      <c r="D5" s="10" t="s">
        <v>6</v>
      </c>
      <c r="E5" s="9" t="s">
        <v>5</v>
      </c>
      <c r="F5" s="10" t="s">
        <v>6</v>
      </c>
      <c r="G5" s="9" t="s">
        <v>5</v>
      </c>
      <c r="H5" s="10" t="s">
        <v>6</v>
      </c>
    </row>
    <row r="6" spans="1:8" ht="20.100000000000001" customHeight="1" x14ac:dyDescent="0.25">
      <c r="A6" s="60"/>
      <c r="B6" s="61" t="s">
        <v>43</v>
      </c>
      <c r="C6" s="56" t="s">
        <v>86</v>
      </c>
      <c r="D6" s="57">
        <v>1096</v>
      </c>
      <c r="E6" s="56" t="s">
        <v>86</v>
      </c>
      <c r="F6" s="57">
        <v>1096</v>
      </c>
      <c r="G6" s="126">
        <v>450</v>
      </c>
      <c r="H6" s="127">
        <v>951</v>
      </c>
    </row>
    <row r="7" spans="1:8" s="15" customFormat="1" ht="15" customHeight="1" x14ac:dyDescent="0.2">
      <c r="A7" s="62" t="s">
        <v>8</v>
      </c>
      <c r="B7" s="51"/>
      <c r="C7" s="17" t="s">
        <v>89</v>
      </c>
      <c r="D7" s="18">
        <v>481</v>
      </c>
      <c r="E7" s="17" t="s">
        <v>89</v>
      </c>
      <c r="F7" s="18">
        <v>481</v>
      </c>
      <c r="G7" s="128">
        <v>485</v>
      </c>
      <c r="H7" s="129">
        <v>419</v>
      </c>
    </row>
    <row r="8" spans="1:8" s="15" customFormat="1" ht="21" customHeight="1" x14ac:dyDescent="0.2">
      <c r="A8" s="19">
        <v>4214</v>
      </c>
      <c r="B8" s="50" t="s">
        <v>9</v>
      </c>
      <c r="C8" s="20" t="s">
        <v>92</v>
      </c>
      <c r="D8" s="21">
        <v>58</v>
      </c>
      <c r="E8" s="20" t="s">
        <v>92</v>
      </c>
      <c r="F8" s="21">
        <v>58</v>
      </c>
      <c r="G8" s="130">
        <v>420</v>
      </c>
      <c r="H8" s="131">
        <v>51</v>
      </c>
    </row>
    <row r="9" spans="1:8" x14ac:dyDescent="0.2">
      <c r="A9" s="11">
        <v>4215</v>
      </c>
      <c r="B9" s="34" t="s">
        <v>10</v>
      </c>
      <c r="C9" s="14" t="s">
        <v>87</v>
      </c>
      <c r="D9" s="13">
        <v>126</v>
      </c>
      <c r="E9" s="14" t="s">
        <v>87</v>
      </c>
      <c r="F9" s="13">
        <v>126</v>
      </c>
      <c r="G9" s="132">
        <v>450</v>
      </c>
      <c r="H9" s="133">
        <v>100</v>
      </c>
    </row>
    <row r="10" spans="1:8" ht="25.5" x14ac:dyDescent="0.2">
      <c r="A10" s="19">
        <v>4217</v>
      </c>
      <c r="B10" s="50" t="s">
        <v>11</v>
      </c>
      <c r="C10" s="20" t="s">
        <v>129</v>
      </c>
      <c r="D10" s="21">
        <v>38</v>
      </c>
      <c r="E10" s="20" t="s">
        <v>129</v>
      </c>
      <c r="F10" s="21">
        <v>38</v>
      </c>
      <c r="G10" s="130">
        <v>550</v>
      </c>
      <c r="H10" s="131">
        <v>35</v>
      </c>
    </row>
    <row r="11" spans="1:8" x14ac:dyDescent="0.2">
      <c r="A11" s="11">
        <v>4218</v>
      </c>
      <c r="B11" s="34" t="s">
        <v>12</v>
      </c>
      <c r="C11" s="14" t="s">
        <v>107</v>
      </c>
      <c r="D11" s="13">
        <v>27</v>
      </c>
      <c r="E11" s="14" t="s">
        <v>107</v>
      </c>
      <c r="F11" s="13">
        <v>27</v>
      </c>
      <c r="G11" s="132">
        <v>540</v>
      </c>
      <c r="H11" s="133">
        <v>23</v>
      </c>
    </row>
    <row r="12" spans="1:8" x14ac:dyDescent="0.2">
      <c r="A12" s="19">
        <v>4220</v>
      </c>
      <c r="B12" s="50" t="s">
        <v>13</v>
      </c>
      <c r="C12" s="20" t="s">
        <v>110</v>
      </c>
      <c r="D12" s="21">
        <v>32</v>
      </c>
      <c r="E12" s="20" t="s">
        <v>110</v>
      </c>
      <c r="F12" s="21">
        <v>32</v>
      </c>
      <c r="G12" s="130">
        <v>545</v>
      </c>
      <c r="H12" s="131">
        <v>22</v>
      </c>
    </row>
    <row r="13" spans="1:8" x14ac:dyDescent="0.2">
      <c r="A13" s="11">
        <v>4226</v>
      </c>
      <c r="B13" s="34" t="s">
        <v>14</v>
      </c>
      <c r="C13" s="14">
        <v>488</v>
      </c>
      <c r="D13" s="13">
        <v>134</v>
      </c>
      <c r="E13" s="14">
        <v>488</v>
      </c>
      <c r="F13" s="13">
        <v>134</v>
      </c>
      <c r="G13" s="132">
        <v>525</v>
      </c>
      <c r="H13" s="133">
        <v>128</v>
      </c>
    </row>
    <row r="14" spans="1:8" x14ac:dyDescent="0.2">
      <c r="A14" s="49">
        <v>4227</v>
      </c>
      <c r="B14" s="50" t="s">
        <v>15</v>
      </c>
      <c r="C14" s="58" t="s">
        <v>101</v>
      </c>
      <c r="D14" s="21">
        <v>66</v>
      </c>
      <c r="E14" s="58" t="s">
        <v>101</v>
      </c>
      <c r="F14" s="21">
        <v>66</v>
      </c>
      <c r="G14" s="134">
        <v>500</v>
      </c>
      <c r="H14" s="131">
        <v>60</v>
      </c>
    </row>
    <row r="15" spans="1:8" ht="15" customHeight="1" x14ac:dyDescent="0.2">
      <c r="A15" s="16" t="s">
        <v>16</v>
      </c>
      <c r="B15" s="51"/>
      <c r="C15" s="17" t="s">
        <v>130</v>
      </c>
      <c r="D15" s="18">
        <v>303</v>
      </c>
      <c r="E15" s="17" t="s">
        <v>130</v>
      </c>
      <c r="F15" s="18">
        <v>303</v>
      </c>
      <c r="G15" s="128">
        <v>415</v>
      </c>
      <c r="H15" s="129">
        <v>284</v>
      </c>
    </row>
    <row r="16" spans="1:8" x14ac:dyDescent="0.2">
      <c r="A16" s="23">
        <v>4208</v>
      </c>
      <c r="B16" s="52" t="s">
        <v>7</v>
      </c>
      <c r="C16" s="73" t="s">
        <v>130</v>
      </c>
      <c r="D16" s="74">
        <v>7</v>
      </c>
      <c r="E16" s="73" t="s">
        <v>130</v>
      </c>
      <c r="F16" s="74">
        <v>7</v>
      </c>
      <c r="G16" s="135">
        <v>387.5</v>
      </c>
      <c r="H16" s="136">
        <v>8</v>
      </c>
    </row>
    <row r="17" spans="1:8" s="15" customFormat="1" ht="25.5" x14ac:dyDescent="0.2">
      <c r="A17" s="11">
        <v>4209</v>
      </c>
      <c r="B17" s="39" t="s">
        <v>17</v>
      </c>
      <c r="C17" s="12" t="s">
        <v>124</v>
      </c>
      <c r="D17" s="13">
        <v>180</v>
      </c>
      <c r="E17" s="12" t="s">
        <v>124</v>
      </c>
      <c r="F17" s="13">
        <v>180</v>
      </c>
      <c r="G17" s="137">
        <v>390</v>
      </c>
      <c r="H17" s="133">
        <v>144</v>
      </c>
    </row>
    <row r="18" spans="1:8" ht="25.5" x14ac:dyDescent="0.2">
      <c r="A18" s="23">
        <v>4212</v>
      </c>
      <c r="B18" s="52" t="s">
        <v>18</v>
      </c>
      <c r="C18" s="25" t="s">
        <v>101</v>
      </c>
      <c r="D18" s="24">
        <v>56</v>
      </c>
      <c r="E18" s="25" t="s">
        <v>101</v>
      </c>
      <c r="F18" s="24">
        <v>56</v>
      </c>
      <c r="G18" s="138">
        <v>490</v>
      </c>
      <c r="H18" s="139">
        <v>75</v>
      </c>
    </row>
    <row r="19" spans="1:8" ht="25.5" x14ac:dyDescent="0.2">
      <c r="A19" s="33">
        <v>4216</v>
      </c>
      <c r="B19" s="39" t="s">
        <v>19</v>
      </c>
      <c r="C19" s="14">
        <v>398</v>
      </c>
      <c r="D19" s="13">
        <v>60</v>
      </c>
      <c r="E19" s="14">
        <v>398</v>
      </c>
      <c r="F19" s="13">
        <v>60</v>
      </c>
      <c r="G19" s="132">
        <v>440</v>
      </c>
      <c r="H19" s="133">
        <v>57</v>
      </c>
    </row>
    <row r="20" spans="1:8" x14ac:dyDescent="0.2">
      <c r="A20" s="67" t="s">
        <v>20</v>
      </c>
      <c r="B20" s="68"/>
      <c r="C20" s="69" t="s">
        <v>131</v>
      </c>
      <c r="D20" s="70">
        <v>75</v>
      </c>
      <c r="E20" s="69" t="s">
        <v>131</v>
      </c>
      <c r="F20" s="70">
        <v>75</v>
      </c>
      <c r="G20" s="140">
        <v>540</v>
      </c>
      <c r="H20" s="141">
        <v>57</v>
      </c>
    </row>
    <row r="21" spans="1:8" s="15" customFormat="1" x14ac:dyDescent="0.2">
      <c r="A21" s="42">
        <v>4219</v>
      </c>
      <c r="B21" s="64" t="s">
        <v>21</v>
      </c>
      <c r="C21" s="65" t="s">
        <v>70</v>
      </c>
      <c r="D21" s="66">
        <v>1</v>
      </c>
      <c r="E21" s="65" t="s">
        <v>70</v>
      </c>
      <c r="F21" s="66">
        <v>1</v>
      </c>
      <c r="G21" s="142" t="s">
        <v>79</v>
      </c>
      <c r="H21" s="143" t="s">
        <v>79</v>
      </c>
    </row>
    <row r="22" spans="1:8" s="15" customFormat="1" x14ac:dyDescent="0.2">
      <c r="A22" s="26">
        <v>4221</v>
      </c>
      <c r="B22" s="53" t="s">
        <v>22</v>
      </c>
      <c r="C22" s="27" t="s">
        <v>94</v>
      </c>
      <c r="D22" s="28">
        <v>27</v>
      </c>
      <c r="E22" s="27" t="s">
        <v>94</v>
      </c>
      <c r="F22" s="28">
        <v>27</v>
      </c>
      <c r="G22" s="144">
        <v>530</v>
      </c>
      <c r="H22" s="145">
        <v>29</v>
      </c>
    </row>
    <row r="23" spans="1:8" x14ac:dyDescent="0.2">
      <c r="A23" s="11">
        <v>4223</v>
      </c>
      <c r="B23" s="34" t="s">
        <v>23</v>
      </c>
      <c r="C23" s="14" t="s">
        <v>131</v>
      </c>
      <c r="D23" s="13">
        <v>29</v>
      </c>
      <c r="E23" s="14" t="s">
        <v>131</v>
      </c>
      <c r="F23" s="13">
        <v>29</v>
      </c>
      <c r="G23" s="132">
        <v>530</v>
      </c>
      <c r="H23" s="133">
        <v>18</v>
      </c>
    </row>
    <row r="24" spans="1:8" x14ac:dyDescent="0.2">
      <c r="A24" s="26">
        <v>4224</v>
      </c>
      <c r="B24" s="53" t="s">
        <v>24</v>
      </c>
      <c r="C24" s="27" t="s">
        <v>99</v>
      </c>
      <c r="D24" s="28">
        <v>15</v>
      </c>
      <c r="E24" s="27" t="s">
        <v>99</v>
      </c>
      <c r="F24" s="28">
        <v>15</v>
      </c>
      <c r="G24" s="144">
        <v>545</v>
      </c>
      <c r="H24" s="145">
        <v>8</v>
      </c>
    </row>
    <row r="25" spans="1:8" ht="25.5" x14ac:dyDescent="0.2">
      <c r="A25" s="11">
        <v>4225</v>
      </c>
      <c r="B25" s="34" t="s">
        <v>25</v>
      </c>
      <c r="C25" s="14" t="s">
        <v>70</v>
      </c>
      <c r="D25" s="13">
        <v>3</v>
      </c>
      <c r="E25" s="14" t="s">
        <v>70</v>
      </c>
      <c r="F25" s="13">
        <v>3</v>
      </c>
      <c r="G25" s="132" t="s">
        <v>70</v>
      </c>
      <c r="H25" s="133">
        <v>2</v>
      </c>
    </row>
    <row r="26" spans="1:8" x14ac:dyDescent="0.2">
      <c r="A26" s="71">
        <v>4228</v>
      </c>
      <c r="B26" s="53" t="s">
        <v>26</v>
      </c>
      <c r="C26" s="72" t="s">
        <v>79</v>
      </c>
      <c r="D26" s="28" t="s">
        <v>79</v>
      </c>
      <c r="E26" s="72" t="s">
        <v>79</v>
      </c>
      <c r="F26" s="28" t="s">
        <v>79</v>
      </c>
      <c r="G26" s="146" t="s">
        <v>79</v>
      </c>
      <c r="H26" s="145" t="s">
        <v>79</v>
      </c>
    </row>
    <row r="27" spans="1:8" x14ac:dyDescent="0.2">
      <c r="A27" s="16" t="s">
        <v>27</v>
      </c>
      <c r="B27" s="51"/>
      <c r="C27" s="17" t="s">
        <v>90</v>
      </c>
      <c r="D27" s="18">
        <v>237</v>
      </c>
      <c r="E27" s="17" t="s">
        <v>90</v>
      </c>
      <c r="F27" s="18">
        <v>237</v>
      </c>
      <c r="G27" s="128">
        <v>420</v>
      </c>
      <c r="H27" s="129">
        <v>191</v>
      </c>
    </row>
    <row r="28" spans="1:8" s="15" customFormat="1" x14ac:dyDescent="0.2">
      <c r="A28" s="29">
        <v>4210</v>
      </c>
      <c r="B28" s="54" t="s">
        <v>28</v>
      </c>
      <c r="C28" s="31" t="s">
        <v>124</v>
      </c>
      <c r="D28" s="30">
        <v>17</v>
      </c>
      <c r="E28" s="31" t="s">
        <v>124</v>
      </c>
      <c r="F28" s="30">
        <v>17</v>
      </c>
      <c r="G28" s="147">
        <v>412.5</v>
      </c>
      <c r="H28" s="148">
        <v>14</v>
      </c>
    </row>
    <row r="29" spans="1:8" ht="25.5" x14ac:dyDescent="0.2">
      <c r="A29" s="11">
        <v>4211</v>
      </c>
      <c r="B29" s="39" t="s">
        <v>29</v>
      </c>
      <c r="C29" s="12" t="s">
        <v>92</v>
      </c>
      <c r="D29" s="13">
        <v>186</v>
      </c>
      <c r="E29" s="12" t="s">
        <v>92</v>
      </c>
      <c r="F29" s="13">
        <v>186</v>
      </c>
      <c r="G29" s="137">
        <v>415</v>
      </c>
      <c r="H29" s="133">
        <v>150</v>
      </c>
    </row>
    <row r="30" spans="1:8" ht="25.5" x14ac:dyDescent="0.2">
      <c r="A30" s="43">
        <v>4213</v>
      </c>
      <c r="B30" s="55" t="s">
        <v>30</v>
      </c>
      <c r="C30" s="75" t="s">
        <v>86</v>
      </c>
      <c r="D30" s="44">
        <v>34</v>
      </c>
      <c r="E30" s="75" t="s">
        <v>86</v>
      </c>
      <c r="F30" s="44">
        <v>34</v>
      </c>
      <c r="G30" s="75">
        <v>450</v>
      </c>
      <c r="H30" s="44">
        <v>27</v>
      </c>
    </row>
    <row r="31" spans="1:8" ht="15.75" x14ac:dyDescent="0.25">
      <c r="A31" s="45"/>
      <c r="B31" s="48" t="s">
        <v>44</v>
      </c>
      <c r="C31" s="103">
        <v>279</v>
      </c>
      <c r="D31" s="46">
        <v>6</v>
      </c>
      <c r="E31" s="103">
        <v>279</v>
      </c>
      <c r="F31" s="46">
        <v>6</v>
      </c>
      <c r="G31" s="22">
        <v>320</v>
      </c>
      <c r="H31" s="46">
        <v>5</v>
      </c>
    </row>
    <row r="32" spans="1:8" ht="25.5" x14ac:dyDescent="0.2">
      <c r="A32" s="92">
        <v>4270</v>
      </c>
      <c r="B32" s="93" t="s">
        <v>34</v>
      </c>
      <c r="C32" s="94" t="s">
        <v>79</v>
      </c>
      <c r="D32" s="95" t="s">
        <v>79</v>
      </c>
      <c r="E32" s="94" t="s">
        <v>79</v>
      </c>
      <c r="F32" s="95" t="s">
        <v>79</v>
      </c>
      <c r="G32" s="94" t="s">
        <v>79</v>
      </c>
      <c r="H32" s="95" t="s">
        <v>79</v>
      </c>
    </row>
    <row r="33" spans="1:8" x14ac:dyDescent="0.2">
      <c r="A33" s="91">
        <v>4307</v>
      </c>
      <c r="B33" s="39" t="s">
        <v>40</v>
      </c>
      <c r="C33" s="40" t="s">
        <v>79</v>
      </c>
      <c r="D33" s="47" t="s">
        <v>79</v>
      </c>
      <c r="E33" s="40" t="s">
        <v>79</v>
      </c>
      <c r="F33" s="47" t="s">
        <v>79</v>
      </c>
      <c r="G33" s="40" t="s">
        <v>79</v>
      </c>
      <c r="H33" s="47" t="s">
        <v>79</v>
      </c>
    </row>
    <row r="34" spans="1:8" x14ac:dyDescent="0.2">
      <c r="A34" s="92">
        <v>4271</v>
      </c>
      <c r="B34" s="93" t="s">
        <v>35</v>
      </c>
      <c r="C34" s="94" t="s">
        <v>79</v>
      </c>
      <c r="D34" s="95" t="s">
        <v>79</v>
      </c>
      <c r="E34" s="94" t="s">
        <v>79</v>
      </c>
      <c r="F34" s="95" t="s">
        <v>79</v>
      </c>
      <c r="G34" s="94" t="s">
        <v>79</v>
      </c>
      <c r="H34" s="95" t="s">
        <v>79</v>
      </c>
    </row>
    <row r="35" spans="1:8" x14ac:dyDescent="0.2">
      <c r="A35" s="42">
        <v>4272</v>
      </c>
      <c r="B35" s="39" t="s">
        <v>36</v>
      </c>
      <c r="C35" s="40" t="s">
        <v>70</v>
      </c>
      <c r="D35" s="47">
        <v>1</v>
      </c>
      <c r="E35" s="40" t="s">
        <v>70</v>
      </c>
      <c r="F35" s="47">
        <v>1</v>
      </c>
      <c r="G35" s="40" t="s">
        <v>70</v>
      </c>
      <c r="H35" s="47">
        <v>1</v>
      </c>
    </row>
    <row r="36" spans="1:8" ht="25.5" x14ac:dyDescent="0.2">
      <c r="A36" s="92">
        <v>4275</v>
      </c>
      <c r="B36" s="93" t="s">
        <v>37</v>
      </c>
      <c r="C36" s="94" t="s">
        <v>79</v>
      </c>
      <c r="D36" s="95" t="s">
        <v>79</v>
      </c>
      <c r="E36" s="94" t="s">
        <v>79</v>
      </c>
      <c r="F36" s="95" t="s">
        <v>79</v>
      </c>
      <c r="G36" s="94" t="s">
        <v>79</v>
      </c>
      <c r="H36" s="95" t="s">
        <v>79</v>
      </c>
    </row>
    <row r="37" spans="1:8" ht="25.5" x14ac:dyDescent="0.2">
      <c r="A37" s="42">
        <v>4285</v>
      </c>
      <c r="B37" s="39" t="s">
        <v>38</v>
      </c>
      <c r="C37" s="40">
        <v>263</v>
      </c>
      <c r="D37" s="47">
        <v>5</v>
      </c>
      <c r="E37" s="40">
        <v>263</v>
      </c>
      <c r="F37" s="47">
        <v>5</v>
      </c>
      <c r="G37" s="40" t="s">
        <v>70</v>
      </c>
      <c r="H37" s="47">
        <v>4</v>
      </c>
    </row>
    <row r="38" spans="1:8" ht="25.5" x14ac:dyDescent="0.2">
      <c r="A38" s="35">
        <v>4287</v>
      </c>
      <c r="B38" s="36" t="s">
        <v>39</v>
      </c>
      <c r="C38" s="37" t="s">
        <v>79</v>
      </c>
      <c r="D38" s="38" t="s">
        <v>79</v>
      </c>
      <c r="E38" s="37" t="s">
        <v>79</v>
      </c>
      <c r="F38" s="38" t="s">
        <v>79</v>
      </c>
      <c r="G38" s="37" t="s">
        <v>79</v>
      </c>
      <c r="H38" s="38" t="s">
        <v>79</v>
      </c>
    </row>
    <row r="39" spans="1:8" x14ac:dyDescent="0.2">
      <c r="A39" s="42">
        <v>4309</v>
      </c>
      <c r="B39" s="39" t="s">
        <v>41</v>
      </c>
      <c r="C39" s="40" t="s">
        <v>79</v>
      </c>
      <c r="D39" s="47" t="s">
        <v>79</v>
      </c>
      <c r="E39" s="40" t="s">
        <v>79</v>
      </c>
      <c r="F39" s="47" t="s">
        <v>79</v>
      </c>
      <c r="G39" s="40" t="s">
        <v>79</v>
      </c>
      <c r="H39" s="47" t="s">
        <v>79</v>
      </c>
    </row>
    <row r="40" spans="1:8" x14ac:dyDescent="0.2">
      <c r="A40" s="83">
        <v>4310</v>
      </c>
      <c r="B40" s="84" t="s">
        <v>42</v>
      </c>
      <c r="C40" s="85" t="s">
        <v>79</v>
      </c>
      <c r="D40" s="86" t="s">
        <v>79</v>
      </c>
      <c r="E40" s="85" t="s">
        <v>79</v>
      </c>
      <c r="F40" s="86" t="s">
        <v>79</v>
      </c>
      <c r="G40" s="85" t="s">
        <v>79</v>
      </c>
      <c r="H40" s="86" t="s">
        <v>79</v>
      </c>
    </row>
    <row r="41" spans="1:8" x14ac:dyDescent="0.2">
      <c r="A41" s="33"/>
      <c r="B41" s="34"/>
    </row>
    <row r="42" spans="1:8" x14ac:dyDescent="0.2">
      <c r="A42" s="33"/>
      <c r="B42" s="34"/>
    </row>
    <row r="43" spans="1:8" x14ac:dyDescent="0.2">
      <c r="A43" s="32" t="s">
        <v>31</v>
      </c>
      <c r="B43" s="2"/>
    </row>
    <row r="44" spans="1:8" x14ac:dyDescent="0.2">
      <c r="A44" s="32" t="s">
        <v>32</v>
      </c>
      <c r="B44" s="2"/>
    </row>
    <row r="45" spans="1:8" x14ac:dyDescent="0.2">
      <c r="A45" s="32" t="s">
        <v>33</v>
      </c>
      <c r="B45" s="2"/>
    </row>
    <row r="46" spans="1:8" x14ac:dyDescent="0.2">
      <c r="A46" s="32"/>
      <c r="B46" s="2"/>
    </row>
    <row r="47" spans="1:8" x14ac:dyDescent="0.2">
      <c r="A47" s="32"/>
      <c r="B47" s="2"/>
    </row>
    <row r="48" spans="1:8" x14ac:dyDescent="0.2">
      <c r="A48" s="32"/>
      <c r="B48" s="2"/>
    </row>
    <row r="49" spans="1:2" x14ac:dyDescent="0.2">
      <c r="A49" s="32"/>
      <c r="B49" s="2"/>
    </row>
    <row r="50" spans="1:2" x14ac:dyDescent="0.2">
      <c r="A50" s="32"/>
      <c r="B50" s="2"/>
    </row>
    <row r="51" spans="1:2" x14ac:dyDescent="0.2">
      <c r="A51" s="32"/>
      <c r="B51" s="2"/>
    </row>
    <row r="52" spans="1:2" x14ac:dyDescent="0.2">
      <c r="A52" s="32"/>
      <c r="B52" s="2"/>
    </row>
    <row r="53" spans="1:2" x14ac:dyDescent="0.2">
      <c r="A53" s="32"/>
      <c r="B53" s="2"/>
    </row>
    <row r="54" spans="1:2" x14ac:dyDescent="0.2">
      <c r="A54" s="32"/>
      <c r="B54" s="2"/>
    </row>
  </sheetData>
  <phoneticPr fontId="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Contents</vt:lpstr>
      <vt:lpstr>1 Bed Flats</vt:lpstr>
      <vt:lpstr>2 Bed Flats </vt:lpstr>
      <vt:lpstr>3 Bed Flats </vt:lpstr>
      <vt:lpstr>2 Bed Houses</vt:lpstr>
      <vt:lpstr>3 Bed Houses</vt:lpstr>
      <vt:lpstr>4 Bed Houses</vt:lpstr>
      <vt:lpstr>2 Bed Townhouses</vt:lpstr>
      <vt:lpstr>3 Bed Townhouses</vt:lpstr>
      <vt:lpstr>Bonds held</vt:lpstr>
    </vt:vector>
  </TitlesOfParts>
  <Company>RTA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RTA</dc:creator>
  <cp:lastModifiedBy>AD</cp:lastModifiedBy>
  <dcterms:created xsi:type="dcterms:W3CDTF">2008-05-21T01:42:09Z</dcterms:created>
  <dcterms:modified xsi:type="dcterms:W3CDTF">2019-04-01T05:43:44Z</dcterms:modified>
</cp:coreProperties>
</file>