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 iterate="1" iterateCount="1"/>
  <pivotCaches>
    <pivotCache cacheId="16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<sst xmlns="http://schemas.openxmlformats.org/spreadsheetml/2006/main" count="2537" uniqueCount="125">
  <si>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</si>
  <si>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</si>
  <si>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</si>
  <si>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</si>
  <si>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</si>
  <si>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</si>
  <si>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</si>
  <si>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</si>
  <si>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</si>
  <si>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</si>
  <si>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</si>
  <si>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</si>
  <si>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</si>
  <si>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</si>
  <si>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</si>
  <si>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</si>
  <si>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</si>
  <si>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</si>
  <si>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</si>
  <si>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</si>
  <si>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</si>
  <si>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</si>
  <si>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</si>
  <si>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</si>
  <si>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</si>
  <si>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</si>
  <si>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</si>
  <si>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</si>
  <si>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</si>
  <si>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</si>
  <si>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</si>
  <si>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</si>
  <si>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</si>
  <si>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House</t>
  </si>
  <si>
    <t>Other</t>
  </si>
  <si>
    <t>Rockhampton Regional Council</t>
  </si>
  <si>
    <t>Sum of SumOfBonds Held</t>
  </si>
  <si>
    <t>Grand Total</t>
  </si>
  <si>
    <t>Rockhampton Regional Council Total</t>
  </si>
  <si>
    <t>Region Description</t>
  </si>
  <si>
    <t>Fitzroy</t>
  </si>
  <si>
    <t>Mt Morgan</t>
  </si>
  <si>
    <t>Rockhampton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</si>
  <si>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</si>
  <si>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</si>
  <si>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</si>
  <si>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</si>
  <si>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</si>
  <si>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</si>
  <si>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</si>
  <si>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</si>
  <si>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</si>
  <si>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</si>
  <si>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</si>
  <si>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</si>
  <si>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</si>
  <si>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</si>
  <si>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</si>
  <si>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</si>
  <si>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</si>
  <si>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</si>
  <si>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</si>
  <si>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</si>
  <si>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</si>
  <si>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</si>
  <si>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</si>
  <si>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</si>
  <si>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</si>
  <si>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</si>
  <si>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</si>
  <si>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</si>
  <si>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Bundaberg</t>
  </si>
  <si>
    <t>Burnett</t>
  </si>
  <si>
    <t>Gladstone Regional Council</t>
  </si>
  <si>
    <t>Cooloola</t>
  </si>
  <si>
    <t>Gympie Regional Council</t>
  </si>
  <si>
    <t>Gladstone</t>
  </si>
  <si>
    <t>Hervey Bay</t>
  </si>
  <si>
    <t>Fraser Coast Regional Council</t>
  </si>
  <si>
    <t>Isis</t>
  </si>
  <si>
    <t>Kilkivan</t>
  </si>
  <si>
    <t>Kolan</t>
  </si>
  <si>
    <t>Maryborough</t>
  </si>
  <si>
    <t>Miriam Vale</t>
  </si>
  <si>
    <t>Bundaberg Regional Council Total</t>
  </si>
  <si>
    <t>Gladstone Regional Council Total</t>
  </si>
  <si>
    <t>Gympie Regional Council Total</t>
  </si>
  <si>
    <t>Fraser Coast Regional Council Total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</si>
  <si>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</si>
  <si>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</si>
  <si>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</si>
  <si>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</si>
  <si>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</si>
  <si>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</si>
  <si>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</si>
  <si>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</si>
  <si>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</si>
  <si>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</si>
  <si>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</si>
  <si>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</si>
  <si>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</si>
  <si>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</si>
  <si>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Bauhinia</t>
  </si>
  <si>
    <t>Peak Downs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</si>
  <si>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</si>
  <si>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</si>
  <si>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</si>
  <si>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</si>
  <si>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</si>
  <si>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</si>
  <si>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</si>
  <si>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</t>
  </si>
  <si>
    <t>Livingstone Shire Council Total</t>
  </si>
  <si>
    <t>(Including Gympie, Fraser Coast, Bundaberg, Gladstone, Rockhampton, Livingstone and Central Highlands regional council areas)</t>
  </si>
  <si>
    <t>Sep Qtr 14</t>
  </si>
  <si>
    <t>Woocoo</t>
  </si>
  <si>
    <t>Sep Qtr 15</t>
  </si>
  <si>
    <t>Rooming Accommodation</t>
  </si>
  <si>
    <t>SEPTEMBER QUARTER 2016</t>
  </si>
  <si>
    <t>Sep Qtr 16</t>
  </si>
  <si>
    <t>Bonds Held as at 30 September 2016</t>
  </si>
  <si>
    <t>Townhouse/Semi-Detached House</t>
  </si>
  <si>
    <t>Calliope (S)</t>
  </si>
  <si>
    <t>Flat/Unit</t>
  </si>
  <si>
    <t>Moveable Dwelling/Site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</si>
</sst>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8" fillId="35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0" applyNumberFormat="0" applyAlignment="0" applyProtection="0"/>
    <xf numFmtId="0" fontId="37" fillId="37" borderId="10" applyNumberFormat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6" applyNumberFormat="0" applyFont="0" applyAlignment="0" applyProtection="0"/>
    <xf numFmtId="0" fontId="19" fillId="39" borderId="16" applyNumberFormat="0" applyFont="0" applyAlignment="0" applyProtection="0"/>
    <xf numFmtId="0" fontId="20" fillId="39" borderId="16" applyNumberFormat="0" applyFont="0" applyAlignment="0" applyProtection="0"/>
    <xf numFmtId="0" fontId="42" fillId="34" borderId="17" applyNumberFormat="0" applyAlignment="0" applyProtection="0"/>
    <xf numFmtId="0" fontId="43" fillId="34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0" borderId="7" xfId="0" applyFill="1" applyBorder="1" applyAlignment="1">
      <alignment horizontal="left"/>
    </xf>
    <xf numFmtId="0" fontId="0" fillId="40" borderId="4" xfId="0" applyFill="1" applyBorder="1" applyAlignment="1">
      <alignment horizontal="left"/>
    </xf>
    <xf numFmtId="0" fontId="3" fillId="40" borderId="2" xfId="0" applyFont="1" applyFill="1" applyBorder="1" applyAlignment="1">
      <alignment wrapText="1"/>
    </xf>
    <xf numFmtId="0" fontId="3" fillId="40" borderId="1" xfId="0" applyFont="1" applyFill="1" applyBorder="1" applyAlignment="1">
      <alignment horizontal="right" wrapText="1"/>
    </xf>
    <xf numFmtId="0" fontId="3" fillId="40" borderId="3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5" xfId="0" applyFont="1" applyFill="1" applyBorder="1" applyAlignment="1">
      <alignment wrapText="1"/>
    </xf>
    <xf numFmtId="0" fontId="4" fillId="40" borderId="7" xfId="0" applyFont="1" applyFill="1" applyBorder="1" applyAlignment="1">
      <alignment horizontal="right" wrapText="1"/>
    </xf>
    <xf numFmtId="0" fontId="4" fillId="40" borderId="8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 wrapText="1"/>
    </xf>
    <xf numFmtId="0" fontId="4" fillId="40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0" fillId="8" borderId="9" xfId="82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40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2.636288078706" createdVersion="5" refreshedVersion="5" minRefreshableVersion="3" recordCount="631">
  <cacheSource type="worksheet">
    <worksheetSource ref="A5:E636" sheet="Bonds Held data"/>
  </cacheSource>
  <cacheFields count="5">
    <cacheField name="Region Description" numFmtId="0">
      <sharedItems/>
    </cacheField>
    <cacheField name="LGA_Reform" numFmtId="0">
      <sharedItems count="7">
        <s v="Fraser Coast Regional Council"/>
        <s v="Gladstone Regional Council"/>
        <s v="Rockhampton Regional Council"/>
        <s v="Central Highlands Regional Council"/>
        <s v="Livingstone Shire Council"/>
        <s v="Bundaberg Regional Council"/>
        <s v="Gympie Regional Council"/>
      </sharedItems>
    </cacheField>
    <cacheField name="Postcode" numFmtId="0">
      <sharedItems containsSemiMixedTypes="0" containsString="0" containsNumber="1" containsInteger="1" minValue="4570" maxValue="4723" count="38">
        <n v="4650"/>
        <n v="4677"/>
        <n v="4714"/>
        <n v="4717"/>
        <n v="4702"/>
        <n v="4671"/>
        <n v="4695"/>
        <n v="4700"/>
        <n v="4720"/>
        <n v="4670"/>
        <n v="4600"/>
        <n v="4699"/>
        <n v="4680"/>
        <n v="4570"/>
        <n v="4710"/>
        <n v="4674"/>
        <n v="4694"/>
        <n v="4655"/>
        <n v="4673"/>
        <n v="4660"/>
        <n v="4581"/>
        <n v="4722"/>
        <n v="4701"/>
        <n v="4580"/>
        <n v="4703"/>
        <n v="4723"/>
        <n v="4601"/>
        <n v="4662"/>
        <n v="4712"/>
        <n v="4709"/>
        <n v="4711"/>
        <n v="4678"/>
        <n v="4620"/>
        <n v="4659"/>
        <n v="4676"/>
        <n v="4704"/>
        <n v="4697"/>
        <n v="4705"/>
      </sharedItems>
    </cacheField>
    <cacheField name="Dwelling type" numFmtId="0">
      <sharedItems count="6">
        <s v="House"/>
        <s v="Townhouse/Semi-Detached House"/>
        <s v="Other"/>
        <s v="Flat/Unit"/>
        <s v="Moveable Dwelling/Site"/>
        <s v="Rooming Accommodation"/>
      </sharedItems>
    </cacheField>
    <cacheField name="SumOfBonds Held" numFmtId="0">
      <sharedItems containsSemiMixedTypes="0" containsString="0" containsNumber="1" containsInteger="1" minValue="1" maxValue="3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s v="Maryborough"/>
    <x v="0"/>
    <x v="0"/>
    <x v="0"/>
    <n v="1253"/>
  </r>
  <r>
    <s v="Miriam Vale"/>
    <x v="1"/>
    <x v="1"/>
    <x v="1"/>
    <n v="5"/>
  </r>
  <r>
    <s v="Mt Morgan"/>
    <x v="2"/>
    <x v="2"/>
    <x v="1"/>
    <n v="1"/>
  </r>
  <r>
    <s v="Duaringa"/>
    <x v="3"/>
    <x v="3"/>
    <x v="2"/>
    <n v="1"/>
  </r>
  <r>
    <s v="Miriam Vale"/>
    <x v="1"/>
    <x v="1"/>
    <x v="0"/>
    <n v="22"/>
  </r>
  <r>
    <s v="Livingstone"/>
    <x v="4"/>
    <x v="4"/>
    <x v="1"/>
    <n v="8"/>
  </r>
  <r>
    <s v="Kolan"/>
    <x v="5"/>
    <x v="5"/>
    <x v="0"/>
    <n v="4"/>
  </r>
  <r>
    <s v="Calliope (S)"/>
    <x v="1"/>
    <x v="6"/>
    <x v="0"/>
    <n v="14"/>
  </r>
  <r>
    <s v="Rockhampton"/>
    <x v="2"/>
    <x v="7"/>
    <x v="3"/>
    <n v="37"/>
  </r>
  <r>
    <s v="Emerald"/>
    <x v="3"/>
    <x v="8"/>
    <x v="2"/>
    <n v="1"/>
  </r>
  <r>
    <s v="Duaringa"/>
    <x v="3"/>
    <x v="3"/>
    <x v="1"/>
    <n v="2"/>
  </r>
  <r>
    <s v="Bundaberg"/>
    <x v="5"/>
    <x v="9"/>
    <x v="1"/>
    <n v="4"/>
  </r>
  <r>
    <s v="Kilkivan"/>
    <x v="6"/>
    <x v="10"/>
    <x v="3"/>
    <n v="1"/>
  </r>
  <r>
    <s v="Fitzroy"/>
    <x v="2"/>
    <x v="11"/>
    <x v="0"/>
    <n v="1"/>
  </r>
  <r>
    <s v="Gladstone"/>
    <x v="1"/>
    <x v="12"/>
    <x v="0"/>
    <n v="158"/>
  </r>
  <r>
    <s v="Cooloola"/>
    <x v="6"/>
    <x v="13"/>
    <x v="0"/>
    <n v="1320"/>
  </r>
  <r>
    <s v="Bundaberg"/>
    <x v="5"/>
    <x v="9"/>
    <x v="2"/>
    <n v="5"/>
  </r>
  <r>
    <s v="Livingstone"/>
    <x v="4"/>
    <x v="4"/>
    <x v="4"/>
    <n v="3"/>
  </r>
  <r>
    <s v="Emerald"/>
    <x v="3"/>
    <x v="8"/>
    <x v="4"/>
    <n v="2"/>
  </r>
  <r>
    <s v="Livingstone"/>
    <x v="4"/>
    <x v="14"/>
    <x v="0"/>
    <n v="32"/>
  </r>
  <r>
    <s v="Livingstone"/>
    <x v="4"/>
    <x v="4"/>
    <x v="0"/>
    <n v="2"/>
  </r>
  <r>
    <s v="Miriam Vale"/>
    <x v="1"/>
    <x v="15"/>
    <x v="0"/>
    <n v="5"/>
  </r>
  <r>
    <s v="Livingstone"/>
    <x v="4"/>
    <x v="4"/>
    <x v="3"/>
    <n v="63"/>
  </r>
  <r>
    <s v="Miriam Vale"/>
    <x v="1"/>
    <x v="1"/>
    <x v="1"/>
    <n v="8"/>
  </r>
  <r>
    <s v="Gladstone"/>
    <x v="1"/>
    <x v="16"/>
    <x v="0"/>
    <n v="1"/>
  </r>
  <r>
    <s v="Bundaberg"/>
    <x v="5"/>
    <x v="9"/>
    <x v="0"/>
    <n v="3013"/>
  </r>
  <r>
    <s v="Duaringa"/>
    <x v="3"/>
    <x v="3"/>
    <x v="1"/>
    <n v="15"/>
  </r>
  <r>
    <s v="Calliope (S)"/>
    <x v="1"/>
    <x v="6"/>
    <x v="0"/>
    <n v="3"/>
  </r>
  <r>
    <s v="Maryborough"/>
    <x v="0"/>
    <x v="0"/>
    <x v="1"/>
    <n v="14"/>
  </r>
  <r>
    <s v="Mt Morgan"/>
    <x v="2"/>
    <x v="2"/>
    <x v="0"/>
    <n v="20"/>
  </r>
  <r>
    <s v="Fitzroy"/>
    <x v="2"/>
    <x v="11"/>
    <x v="0"/>
    <n v="1"/>
  </r>
  <r>
    <s v="Hervey Bay"/>
    <x v="0"/>
    <x v="17"/>
    <x v="3"/>
    <n v="21"/>
  </r>
  <r>
    <s v="Burnett"/>
    <x v="5"/>
    <x v="18"/>
    <x v="0"/>
    <n v="3"/>
  </r>
  <r>
    <s v="Isis"/>
    <x v="5"/>
    <x v="19"/>
    <x v="0"/>
    <n v="84"/>
  </r>
  <r>
    <s v="Kolan"/>
    <x v="5"/>
    <x v="5"/>
    <x v="4"/>
    <n v="1"/>
  </r>
  <r>
    <s v="Calliope (S)"/>
    <x v="1"/>
    <x v="6"/>
    <x v="0"/>
    <n v="1"/>
  </r>
  <r>
    <s v="Cooloola"/>
    <x v="6"/>
    <x v="13"/>
    <x v="2"/>
    <n v="6"/>
  </r>
  <r>
    <s v="Duaringa"/>
    <x v="3"/>
    <x v="3"/>
    <x v="3"/>
    <n v="4"/>
  </r>
  <r>
    <s v="Cooloola"/>
    <x v="6"/>
    <x v="20"/>
    <x v="0"/>
    <n v="56"/>
  </r>
  <r>
    <s v="Bauhinia"/>
    <x v="3"/>
    <x v="21"/>
    <x v="0"/>
    <n v="22"/>
  </r>
  <r>
    <s v="Hervey Bay"/>
    <x v="0"/>
    <x v="17"/>
    <x v="4"/>
    <n v="1"/>
  </r>
  <r>
    <s v="Rockhampton"/>
    <x v="2"/>
    <x v="22"/>
    <x v="1"/>
    <n v="1"/>
  </r>
  <r>
    <s v="Cooloola"/>
    <x v="6"/>
    <x v="23"/>
    <x v="3"/>
    <n v="1"/>
  </r>
  <r>
    <s v="Rockhampton"/>
    <x v="2"/>
    <x v="22"/>
    <x v="3"/>
    <n v="149"/>
  </r>
  <r>
    <s v="Bundaberg"/>
    <x v="5"/>
    <x v="9"/>
    <x v="0"/>
    <n v="493"/>
  </r>
  <r>
    <s v="Cooloola"/>
    <x v="6"/>
    <x v="23"/>
    <x v="1"/>
    <n v="1"/>
  </r>
  <r>
    <s v="Livingstone"/>
    <x v="4"/>
    <x v="4"/>
    <x v="4"/>
    <n v="21"/>
  </r>
  <r>
    <s v="Rockhampton"/>
    <x v="2"/>
    <x v="7"/>
    <x v="0"/>
    <n v="64"/>
  </r>
  <r>
    <s v="Isis"/>
    <x v="5"/>
    <x v="19"/>
    <x v="1"/>
    <n v="1"/>
  </r>
  <r>
    <s v="Duaringa"/>
    <x v="3"/>
    <x v="3"/>
    <x v="1"/>
    <n v="24"/>
  </r>
  <r>
    <s v="Duaringa"/>
    <x v="3"/>
    <x v="3"/>
    <x v="0"/>
    <n v="6"/>
  </r>
  <r>
    <s v="Rockhampton"/>
    <x v="2"/>
    <x v="22"/>
    <x v="2"/>
    <n v="1"/>
  </r>
  <r>
    <s v="Hervey Bay"/>
    <x v="0"/>
    <x v="17"/>
    <x v="0"/>
    <n v="1790"/>
  </r>
  <r>
    <s v="Cooloola"/>
    <x v="6"/>
    <x v="13"/>
    <x v="3"/>
    <n v="2"/>
  </r>
  <r>
    <s v="Livingstone"/>
    <x v="4"/>
    <x v="4"/>
    <x v="3"/>
    <n v="19"/>
  </r>
  <r>
    <s v="Maryborough"/>
    <x v="0"/>
    <x v="0"/>
    <x v="4"/>
    <n v="1"/>
  </r>
  <r>
    <s v="Cooloola"/>
    <x v="6"/>
    <x v="23"/>
    <x v="0"/>
    <n v="105"/>
  </r>
  <r>
    <s v="Cooloola"/>
    <x v="6"/>
    <x v="20"/>
    <x v="3"/>
    <n v="1"/>
  </r>
  <r>
    <s v="Cooloola"/>
    <x v="6"/>
    <x v="13"/>
    <x v="2"/>
    <n v="1"/>
  </r>
  <r>
    <s v="Livingstone"/>
    <x v="4"/>
    <x v="14"/>
    <x v="0"/>
    <n v="4"/>
  </r>
  <r>
    <s v="Hervey Bay"/>
    <x v="0"/>
    <x v="17"/>
    <x v="0"/>
    <n v="1989"/>
  </r>
  <r>
    <s v="Livingstone"/>
    <x v="4"/>
    <x v="4"/>
    <x v="0"/>
    <n v="2"/>
  </r>
  <r>
    <s v="Rockhampton"/>
    <x v="2"/>
    <x v="22"/>
    <x v="3"/>
    <n v="1107"/>
  </r>
  <r>
    <s v="Hervey Bay"/>
    <x v="0"/>
    <x v="17"/>
    <x v="3"/>
    <n v="1061"/>
  </r>
  <r>
    <s v="Hervey Bay"/>
    <x v="0"/>
    <x v="17"/>
    <x v="1"/>
    <n v="3"/>
  </r>
  <r>
    <s v="Duaringa"/>
    <x v="3"/>
    <x v="3"/>
    <x v="0"/>
    <n v="50"/>
  </r>
  <r>
    <s v="Duaringa"/>
    <x v="3"/>
    <x v="3"/>
    <x v="1"/>
    <n v="3"/>
  </r>
  <r>
    <s v="Rockhampton"/>
    <x v="2"/>
    <x v="22"/>
    <x v="1"/>
    <n v="1"/>
  </r>
  <r>
    <s v="Rockhampton"/>
    <x v="2"/>
    <x v="7"/>
    <x v="1"/>
    <n v="1"/>
  </r>
  <r>
    <s v="Calliope (S)"/>
    <x v="1"/>
    <x v="6"/>
    <x v="1"/>
    <n v="1"/>
  </r>
  <r>
    <s v="Rockhampton"/>
    <x v="2"/>
    <x v="22"/>
    <x v="1"/>
    <n v="28"/>
  </r>
  <r>
    <s v="Miriam Vale"/>
    <x v="1"/>
    <x v="1"/>
    <x v="3"/>
    <n v="1"/>
  </r>
  <r>
    <s v="Hervey Bay"/>
    <x v="0"/>
    <x v="17"/>
    <x v="0"/>
    <n v="133"/>
  </r>
  <r>
    <s v="Hervey Bay"/>
    <x v="0"/>
    <x v="17"/>
    <x v="1"/>
    <n v="1"/>
  </r>
  <r>
    <s v="Cooloola"/>
    <x v="6"/>
    <x v="23"/>
    <x v="1"/>
    <n v="2"/>
  </r>
  <r>
    <s v="Livingstone"/>
    <x v="4"/>
    <x v="24"/>
    <x v="1"/>
    <n v="4"/>
  </r>
  <r>
    <s v="Rockhampton"/>
    <x v="2"/>
    <x v="22"/>
    <x v="0"/>
    <n v="88"/>
  </r>
  <r>
    <s v="Cooloola"/>
    <x v="6"/>
    <x v="23"/>
    <x v="0"/>
    <n v="9"/>
  </r>
  <r>
    <s v="Gladstone"/>
    <x v="1"/>
    <x v="12"/>
    <x v="3"/>
    <n v="80"/>
  </r>
  <r>
    <s v="Cooloola"/>
    <x v="6"/>
    <x v="23"/>
    <x v="2"/>
    <n v="1"/>
  </r>
  <r>
    <s v="Hervey Bay"/>
    <x v="0"/>
    <x v="17"/>
    <x v="2"/>
    <n v="2"/>
  </r>
  <r>
    <s v="Livingstone"/>
    <x v="4"/>
    <x v="14"/>
    <x v="0"/>
    <n v="35"/>
  </r>
  <r>
    <s v="Cooloola"/>
    <x v="6"/>
    <x v="13"/>
    <x v="3"/>
    <n v="62"/>
  </r>
  <r>
    <s v="Rockhampton"/>
    <x v="2"/>
    <x v="7"/>
    <x v="1"/>
    <n v="2"/>
  </r>
  <r>
    <s v="Peak Downs"/>
    <x v="3"/>
    <x v="25"/>
    <x v="3"/>
    <n v="3"/>
  </r>
  <r>
    <s v="Kilkivan"/>
    <x v="6"/>
    <x v="26"/>
    <x v="0"/>
    <n v="3"/>
  </r>
  <r>
    <s v="Cooloola"/>
    <x v="6"/>
    <x v="13"/>
    <x v="2"/>
    <n v="10"/>
  </r>
  <r>
    <s v="Hervey Bay"/>
    <x v="0"/>
    <x v="27"/>
    <x v="0"/>
    <n v="12"/>
  </r>
  <r>
    <s v="Hervey Bay"/>
    <x v="0"/>
    <x v="17"/>
    <x v="3"/>
    <n v="355"/>
  </r>
  <r>
    <s v="Livingstone"/>
    <x v="4"/>
    <x v="4"/>
    <x v="4"/>
    <n v="5"/>
  </r>
  <r>
    <s v="Duaringa"/>
    <x v="3"/>
    <x v="28"/>
    <x v="3"/>
    <n v="1"/>
  </r>
  <r>
    <s v="Miriam Vale"/>
    <x v="1"/>
    <x v="1"/>
    <x v="0"/>
    <n v="3"/>
  </r>
  <r>
    <s v="Calliope (S)"/>
    <x v="1"/>
    <x v="16"/>
    <x v="0"/>
    <n v="3"/>
  </r>
  <r>
    <s v="Rockhampton"/>
    <x v="2"/>
    <x v="7"/>
    <x v="0"/>
    <n v="1"/>
  </r>
  <r>
    <s v="Maryborough"/>
    <x v="0"/>
    <x v="0"/>
    <x v="1"/>
    <n v="12"/>
  </r>
  <r>
    <s v="Livingstone"/>
    <x v="4"/>
    <x v="24"/>
    <x v="3"/>
    <n v="140"/>
  </r>
  <r>
    <s v="Livingstone"/>
    <x v="4"/>
    <x v="4"/>
    <x v="2"/>
    <n v="1"/>
  </r>
  <r>
    <s v="Cooloola"/>
    <x v="6"/>
    <x v="13"/>
    <x v="0"/>
    <n v="81"/>
  </r>
  <r>
    <s v="Emerald"/>
    <x v="3"/>
    <x v="8"/>
    <x v="3"/>
    <n v="18"/>
  </r>
  <r>
    <s v="Rockhampton"/>
    <x v="2"/>
    <x v="22"/>
    <x v="0"/>
    <n v="646"/>
  </r>
  <r>
    <s v="Mt Morgan"/>
    <x v="2"/>
    <x v="2"/>
    <x v="3"/>
    <n v="5"/>
  </r>
  <r>
    <s v="Peak Downs"/>
    <x v="3"/>
    <x v="29"/>
    <x v="0"/>
    <n v="9"/>
  </r>
  <r>
    <s v="Kolan"/>
    <x v="5"/>
    <x v="5"/>
    <x v="0"/>
    <n v="144"/>
  </r>
  <r>
    <s v="Duaringa"/>
    <x v="3"/>
    <x v="3"/>
    <x v="0"/>
    <n v="1"/>
  </r>
  <r>
    <s v="Duaringa"/>
    <x v="3"/>
    <x v="28"/>
    <x v="3"/>
    <n v="2"/>
  </r>
  <r>
    <s v="Rockhampton"/>
    <x v="2"/>
    <x v="22"/>
    <x v="1"/>
    <n v="36"/>
  </r>
  <r>
    <s v="Rockhampton"/>
    <x v="2"/>
    <x v="7"/>
    <x v="0"/>
    <n v="5"/>
  </r>
  <r>
    <s v="Gladstone"/>
    <x v="1"/>
    <x v="12"/>
    <x v="2"/>
    <n v="2"/>
  </r>
  <r>
    <s v="Livingstone"/>
    <x v="4"/>
    <x v="4"/>
    <x v="0"/>
    <n v="34"/>
  </r>
  <r>
    <s v="Hervey Bay"/>
    <x v="0"/>
    <x v="17"/>
    <x v="0"/>
    <n v="11"/>
  </r>
  <r>
    <s v="Livingstone"/>
    <x v="4"/>
    <x v="4"/>
    <x v="3"/>
    <n v="27"/>
  </r>
  <r>
    <s v="Maryborough"/>
    <x v="0"/>
    <x v="0"/>
    <x v="3"/>
    <n v="115"/>
  </r>
  <r>
    <s v="Livingstone"/>
    <x v="4"/>
    <x v="4"/>
    <x v="0"/>
    <n v="79"/>
  </r>
  <r>
    <s v="Hervey Bay"/>
    <x v="0"/>
    <x v="17"/>
    <x v="2"/>
    <n v="1"/>
  </r>
  <r>
    <s v="Emerald"/>
    <x v="3"/>
    <x v="8"/>
    <x v="0"/>
    <n v="60"/>
  </r>
  <r>
    <s v="Kolan"/>
    <x v="5"/>
    <x v="5"/>
    <x v="0"/>
    <n v="3"/>
  </r>
  <r>
    <s v="Livingstone"/>
    <x v="4"/>
    <x v="30"/>
    <x v="0"/>
    <n v="4"/>
  </r>
  <r>
    <s v="Bundaberg"/>
    <x v="5"/>
    <x v="9"/>
    <x v="2"/>
    <n v="1"/>
  </r>
  <r>
    <s v="Rockhampton"/>
    <x v="2"/>
    <x v="22"/>
    <x v="2"/>
    <n v="1"/>
  </r>
  <r>
    <s v="Rockhampton"/>
    <x v="2"/>
    <x v="7"/>
    <x v="4"/>
    <n v="2"/>
  </r>
  <r>
    <s v="Livingstone"/>
    <x v="4"/>
    <x v="24"/>
    <x v="0"/>
    <n v="158"/>
  </r>
  <r>
    <s v="Livingstone"/>
    <x v="4"/>
    <x v="14"/>
    <x v="2"/>
    <n v="1"/>
  </r>
  <r>
    <s v="Miriam Vale"/>
    <x v="1"/>
    <x v="15"/>
    <x v="0"/>
    <n v="16"/>
  </r>
  <r>
    <s v="Mt Morgan"/>
    <x v="2"/>
    <x v="2"/>
    <x v="4"/>
    <n v="1"/>
  </r>
  <r>
    <s v="Miriam Vale"/>
    <x v="1"/>
    <x v="15"/>
    <x v="0"/>
    <n v="1"/>
  </r>
  <r>
    <s v="Rockhampton"/>
    <x v="2"/>
    <x v="22"/>
    <x v="2"/>
    <n v="2"/>
  </r>
  <r>
    <s v="Livingstone"/>
    <x v="4"/>
    <x v="24"/>
    <x v="0"/>
    <n v="19"/>
  </r>
  <r>
    <s v="Livingstone"/>
    <x v="4"/>
    <x v="30"/>
    <x v="0"/>
    <n v="1"/>
  </r>
  <r>
    <s v="Cooloola"/>
    <x v="6"/>
    <x v="13"/>
    <x v="0"/>
    <n v="268"/>
  </r>
  <r>
    <s v="Miriam Vale"/>
    <x v="1"/>
    <x v="1"/>
    <x v="3"/>
    <n v="34"/>
  </r>
  <r>
    <s v="Mt Morgan"/>
    <x v="2"/>
    <x v="2"/>
    <x v="3"/>
    <n v="6"/>
  </r>
  <r>
    <s v="Isis"/>
    <x v="5"/>
    <x v="19"/>
    <x v="3"/>
    <n v="2"/>
  </r>
  <r>
    <s v="Emerald"/>
    <x v="3"/>
    <x v="8"/>
    <x v="0"/>
    <n v="7"/>
  </r>
  <r>
    <s v="Peak Downs"/>
    <x v="3"/>
    <x v="25"/>
    <x v="0"/>
    <n v="5"/>
  </r>
  <r>
    <s v="Maryborough"/>
    <x v="0"/>
    <x v="0"/>
    <x v="2"/>
    <n v="9"/>
  </r>
  <r>
    <s v="Gladstone"/>
    <x v="1"/>
    <x v="12"/>
    <x v="2"/>
    <n v="1"/>
  </r>
  <r>
    <s v="Miriam Vale"/>
    <x v="1"/>
    <x v="1"/>
    <x v="3"/>
    <n v="21"/>
  </r>
  <r>
    <s v="Gladstone"/>
    <x v="1"/>
    <x v="12"/>
    <x v="0"/>
    <n v="9"/>
  </r>
  <r>
    <s v="Duaringa"/>
    <x v="3"/>
    <x v="28"/>
    <x v="0"/>
    <n v="1"/>
  </r>
  <r>
    <s v="Duaringa"/>
    <x v="3"/>
    <x v="28"/>
    <x v="3"/>
    <n v="1"/>
  </r>
  <r>
    <s v="Miriam Vale"/>
    <x v="1"/>
    <x v="15"/>
    <x v="0"/>
    <n v="8"/>
  </r>
  <r>
    <s v="Kilkivan"/>
    <x v="6"/>
    <x v="10"/>
    <x v="0"/>
    <n v="12"/>
  </r>
  <r>
    <s v="Hervey Bay"/>
    <x v="0"/>
    <x v="17"/>
    <x v="0"/>
    <n v="6"/>
  </r>
  <r>
    <s v="Hervey Bay"/>
    <x v="0"/>
    <x v="17"/>
    <x v="0"/>
    <n v="344"/>
  </r>
  <r>
    <s v="Calliope (S)"/>
    <x v="1"/>
    <x v="6"/>
    <x v="3"/>
    <n v="1"/>
  </r>
  <r>
    <s v="Peak Downs"/>
    <x v="3"/>
    <x v="29"/>
    <x v="0"/>
    <n v="22"/>
  </r>
  <r>
    <s v="Gladstone"/>
    <x v="1"/>
    <x v="12"/>
    <x v="1"/>
    <n v="37"/>
  </r>
  <r>
    <s v="Cooloola"/>
    <x v="6"/>
    <x v="23"/>
    <x v="1"/>
    <n v="9"/>
  </r>
  <r>
    <s v="Rockhampton"/>
    <x v="2"/>
    <x v="22"/>
    <x v="3"/>
    <n v="290"/>
  </r>
  <r>
    <s v="Hervey Bay"/>
    <x v="0"/>
    <x v="17"/>
    <x v="4"/>
    <n v="9"/>
  </r>
  <r>
    <s v="Hervey Bay"/>
    <x v="0"/>
    <x v="17"/>
    <x v="3"/>
    <n v="1"/>
  </r>
  <r>
    <s v="Rockhampton"/>
    <x v="2"/>
    <x v="7"/>
    <x v="2"/>
    <n v="4"/>
  </r>
  <r>
    <s v="Livingstone"/>
    <x v="4"/>
    <x v="24"/>
    <x v="0"/>
    <n v="3"/>
  </r>
  <r>
    <s v="Cooloola"/>
    <x v="6"/>
    <x v="13"/>
    <x v="0"/>
    <n v="1"/>
  </r>
  <r>
    <s v="Livingstone"/>
    <x v="4"/>
    <x v="14"/>
    <x v="3"/>
    <n v="1"/>
  </r>
  <r>
    <s v="Livingstone"/>
    <x v="4"/>
    <x v="24"/>
    <x v="2"/>
    <n v="1"/>
  </r>
  <r>
    <s v="Miriam Vale"/>
    <x v="1"/>
    <x v="31"/>
    <x v="0"/>
    <n v="7"/>
  </r>
  <r>
    <s v="Duaringa"/>
    <x v="3"/>
    <x v="3"/>
    <x v="0"/>
    <n v="1"/>
  </r>
  <r>
    <s v="Miriam Vale"/>
    <x v="1"/>
    <x v="1"/>
    <x v="0"/>
    <n v="37"/>
  </r>
  <r>
    <s v="Maryborough"/>
    <x v="0"/>
    <x v="0"/>
    <x v="4"/>
    <n v="10"/>
  </r>
  <r>
    <s v="Cooloola"/>
    <x v="6"/>
    <x v="13"/>
    <x v="1"/>
    <n v="42"/>
  </r>
  <r>
    <s v="Woocoo"/>
    <x v="0"/>
    <x v="32"/>
    <x v="0"/>
    <n v="2"/>
  </r>
  <r>
    <s v="Kilkivan"/>
    <x v="6"/>
    <x v="10"/>
    <x v="0"/>
    <n v="3"/>
  </r>
  <r>
    <s v="Livingstone"/>
    <x v="4"/>
    <x v="24"/>
    <x v="0"/>
    <n v="55"/>
  </r>
  <r>
    <s v="Bundaberg"/>
    <x v="5"/>
    <x v="9"/>
    <x v="0"/>
    <n v="1"/>
  </r>
  <r>
    <s v="Rockhampton"/>
    <x v="2"/>
    <x v="22"/>
    <x v="3"/>
    <n v="1"/>
  </r>
  <r>
    <s v="Gladstone"/>
    <x v="1"/>
    <x v="12"/>
    <x v="4"/>
    <n v="2"/>
  </r>
  <r>
    <s v="Rockhampton"/>
    <x v="2"/>
    <x v="7"/>
    <x v="3"/>
    <n v="1"/>
  </r>
  <r>
    <s v="Hervey Bay"/>
    <x v="0"/>
    <x v="33"/>
    <x v="0"/>
    <n v="15"/>
  </r>
  <r>
    <s v="Kolan"/>
    <x v="5"/>
    <x v="5"/>
    <x v="3"/>
    <n v="4"/>
  </r>
  <r>
    <s v="Cooloola"/>
    <x v="6"/>
    <x v="13"/>
    <x v="3"/>
    <n v="418"/>
  </r>
  <r>
    <s v="Livingstone"/>
    <x v="4"/>
    <x v="14"/>
    <x v="1"/>
    <n v="2"/>
  </r>
  <r>
    <s v="Miriam Vale"/>
    <x v="1"/>
    <x v="34"/>
    <x v="0"/>
    <n v="2"/>
  </r>
  <r>
    <s v="Kolan"/>
    <x v="5"/>
    <x v="5"/>
    <x v="0"/>
    <n v="8"/>
  </r>
  <r>
    <s v="Gladstone"/>
    <x v="1"/>
    <x v="12"/>
    <x v="0"/>
    <n v="150"/>
  </r>
  <r>
    <s v="Bundaberg"/>
    <x v="5"/>
    <x v="9"/>
    <x v="3"/>
    <n v="403"/>
  </r>
  <r>
    <s v="Gladstone"/>
    <x v="1"/>
    <x v="12"/>
    <x v="4"/>
    <n v="17"/>
  </r>
  <r>
    <s v="Bundaberg"/>
    <x v="5"/>
    <x v="9"/>
    <x v="2"/>
    <n v="1"/>
  </r>
  <r>
    <s v="Burnett"/>
    <x v="5"/>
    <x v="18"/>
    <x v="0"/>
    <n v="1"/>
  </r>
  <r>
    <s v="Gladstone"/>
    <x v="1"/>
    <x v="12"/>
    <x v="3"/>
    <n v="183"/>
  </r>
  <r>
    <s v="Miriam Vale"/>
    <x v="1"/>
    <x v="31"/>
    <x v="0"/>
    <n v="2"/>
  </r>
  <r>
    <s v="Bauhinia"/>
    <x v="3"/>
    <x v="21"/>
    <x v="3"/>
    <n v="16"/>
  </r>
  <r>
    <s v="Rockhampton"/>
    <x v="2"/>
    <x v="22"/>
    <x v="3"/>
    <n v="1"/>
  </r>
  <r>
    <s v="Cooloola"/>
    <x v="6"/>
    <x v="20"/>
    <x v="3"/>
    <n v="7"/>
  </r>
  <r>
    <s v="Livingstone"/>
    <x v="4"/>
    <x v="35"/>
    <x v="0"/>
    <n v="2"/>
  </r>
  <r>
    <s v="Miriam Vale"/>
    <x v="1"/>
    <x v="1"/>
    <x v="3"/>
    <n v="5"/>
  </r>
  <r>
    <s v="Rockhampton"/>
    <x v="2"/>
    <x v="22"/>
    <x v="2"/>
    <n v="2"/>
  </r>
  <r>
    <s v="Livingstone"/>
    <x v="4"/>
    <x v="24"/>
    <x v="2"/>
    <n v="1"/>
  </r>
  <r>
    <s v="Cooloola"/>
    <x v="6"/>
    <x v="13"/>
    <x v="2"/>
    <n v="2"/>
  </r>
  <r>
    <s v="Bundaberg"/>
    <x v="5"/>
    <x v="9"/>
    <x v="0"/>
    <n v="273"/>
  </r>
  <r>
    <s v="Hervey Bay"/>
    <x v="0"/>
    <x v="17"/>
    <x v="4"/>
    <n v="1"/>
  </r>
  <r>
    <s v="Mt Morgan"/>
    <x v="2"/>
    <x v="2"/>
    <x v="0"/>
    <n v="3"/>
  </r>
  <r>
    <s v="Hervey Bay"/>
    <x v="0"/>
    <x v="33"/>
    <x v="0"/>
    <n v="2"/>
  </r>
  <r>
    <s v="Bauhinia"/>
    <x v="3"/>
    <x v="21"/>
    <x v="1"/>
    <n v="2"/>
  </r>
  <r>
    <s v="Kilkivan"/>
    <x v="6"/>
    <x v="10"/>
    <x v="2"/>
    <n v="1"/>
  </r>
  <r>
    <s v="Cooloola"/>
    <x v="6"/>
    <x v="13"/>
    <x v="1"/>
    <n v="6"/>
  </r>
  <r>
    <s v="Gladstone"/>
    <x v="1"/>
    <x v="12"/>
    <x v="1"/>
    <n v="151"/>
  </r>
  <r>
    <s v="Rockhampton"/>
    <x v="2"/>
    <x v="7"/>
    <x v="4"/>
    <n v="1"/>
  </r>
  <r>
    <s v="Duaringa"/>
    <x v="3"/>
    <x v="3"/>
    <x v="2"/>
    <n v="2"/>
  </r>
  <r>
    <s v="Peak Downs"/>
    <x v="3"/>
    <x v="25"/>
    <x v="3"/>
    <n v="11"/>
  </r>
  <r>
    <s v="Cooloola"/>
    <x v="6"/>
    <x v="20"/>
    <x v="3"/>
    <n v="60"/>
  </r>
  <r>
    <s v="Bundaberg"/>
    <x v="5"/>
    <x v="9"/>
    <x v="3"/>
    <n v="1"/>
  </r>
  <r>
    <s v="Livingstone"/>
    <x v="4"/>
    <x v="24"/>
    <x v="0"/>
    <n v="83"/>
  </r>
  <r>
    <s v="Cooloola"/>
    <x v="6"/>
    <x v="23"/>
    <x v="3"/>
    <n v="25"/>
  </r>
  <r>
    <s v="Mt Morgan"/>
    <x v="2"/>
    <x v="2"/>
    <x v="3"/>
    <n v="1"/>
  </r>
  <r>
    <s v="Rockhampton"/>
    <x v="2"/>
    <x v="22"/>
    <x v="0"/>
    <n v="1"/>
  </r>
  <r>
    <s v="Rockhampton"/>
    <x v="2"/>
    <x v="7"/>
    <x v="3"/>
    <n v="3"/>
  </r>
  <r>
    <s v="Cooloola"/>
    <x v="6"/>
    <x v="13"/>
    <x v="3"/>
    <n v="2"/>
  </r>
  <r>
    <s v="Hervey Bay"/>
    <x v="0"/>
    <x v="17"/>
    <x v="2"/>
    <n v="1"/>
  </r>
  <r>
    <s v="Emerald"/>
    <x v="3"/>
    <x v="8"/>
    <x v="3"/>
    <n v="328"/>
  </r>
  <r>
    <s v="Kolan"/>
    <x v="5"/>
    <x v="5"/>
    <x v="1"/>
    <n v="1"/>
  </r>
  <r>
    <s v="Rockhampton"/>
    <x v="2"/>
    <x v="7"/>
    <x v="0"/>
    <n v="44"/>
  </r>
  <r>
    <s v="Miriam Vale"/>
    <x v="1"/>
    <x v="1"/>
    <x v="0"/>
    <n v="30"/>
  </r>
  <r>
    <s v="Kolan"/>
    <x v="5"/>
    <x v="5"/>
    <x v="0"/>
    <n v="47"/>
  </r>
  <r>
    <s v="Miriam Vale"/>
    <x v="1"/>
    <x v="31"/>
    <x v="0"/>
    <n v="3"/>
  </r>
  <r>
    <s v="Kilkivan"/>
    <x v="6"/>
    <x v="10"/>
    <x v="0"/>
    <n v="1"/>
  </r>
  <r>
    <s v="Cooloola"/>
    <x v="6"/>
    <x v="13"/>
    <x v="4"/>
    <n v="4"/>
  </r>
  <r>
    <s v="Kilkivan"/>
    <x v="6"/>
    <x v="26"/>
    <x v="0"/>
    <n v="6"/>
  </r>
  <r>
    <s v="Livingstone"/>
    <x v="4"/>
    <x v="14"/>
    <x v="1"/>
    <n v="1"/>
  </r>
  <r>
    <s v="Bauhinia"/>
    <x v="3"/>
    <x v="21"/>
    <x v="0"/>
    <n v="2"/>
  </r>
  <r>
    <s v="Hervey Bay"/>
    <x v="0"/>
    <x v="17"/>
    <x v="0"/>
    <n v="24"/>
  </r>
  <r>
    <s v="Gladstone"/>
    <x v="1"/>
    <x v="12"/>
    <x v="1"/>
    <n v="458"/>
  </r>
  <r>
    <s v="Duaringa"/>
    <x v="3"/>
    <x v="3"/>
    <x v="0"/>
    <n v="285"/>
  </r>
  <r>
    <s v="Rockhampton"/>
    <x v="2"/>
    <x v="22"/>
    <x v="3"/>
    <n v="15"/>
  </r>
  <r>
    <s v="Cooloola"/>
    <x v="6"/>
    <x v="23"/>
    <x v="1"/>
    <n v="5"/>
  </r>
  <r>
    <s v="Maryborough"/>
    <x v="0"/>
    <x v="0"/>
    <x v="4"/>
    <n v="7"/>
  </r>
  <r>
    <s v="Bundaberg"/>
    <x v="5"/>
    <x v="9"/>
    <x v="4"/>
    <n v="12"/>
  </r>
  <r>
    <s v="Miriam Vale"/>
    <x v="1"/>
    <x v="1"/>
    <x v="3"/>
    <n v="26"/>
  </r>
  <r>
    <s v="Peak Downs"/>
    <x v="3"/>
    <x v="29"/>
    <x v="3"/>
    <n v="1"/>
  </r>
  <r>
    <s v="Gladstone"/>
    <x v="1"/>
    <x v="12"/>
    <x v="0"/>
    <n v="1602"/>
  </r>
  <r>
    <s v="Livingstone"/>
    <x v="4"/>
    <x v="14"/>
    <x v="3"/>
    <n v="51"/>
  </r>
  <r>
    <s v="Livingstone"/>
    <x v="4"/>
    <x v="4"/>
    <x v="0"/>
    <n v="1"/>
  </r>
  <r>
    <s v="Bauhinia"/>
    <x v="3"/>
    <x v="21"/>
    <x v="3"/>
    <n v="1"/>
  </r>
  <r>
    <s v="Livingstone"/>
    <x v="4"/>
    <x v="14"/>
    <x v="0"/>
    <n v="319"/>
  </r>
  <r>
    <s v="Gladstone"/>
    <x v="1"/>
    <x v="12"/>
    <x v="2"/>
    <n v="2"/>
  </r>
  <r>
    <s v="Miriam Vale"/>
    <x v="1"/>
    <x v="34"/>
    <x v="0"/>
    <n v="1"/>
  </r>
  <r>
    <s v="Livingstone"/>
    <x v="4"/>
    <x v="4"/>
    <x v="2"/>
    <n v="4"/>
  </r>
  <r>
    <s v="Cooloola"/>
    <x v="6"/>
    <x v="13"/>
    <x v="3"/>
    <n v="234"/>
  </r>
  <r>
    <s v="Emerald"/>
    <x v="3"/>
    <x v="8"/>
    <x v="3"/>
    <n v="6"/>
  </r>
  <r>
    <s v="Bundaberg"/>
    <x v="5"/>
    <x v="9"/>
    <x v="3"/>
    <n v="1"/>
  </r>
  <r>
    <s v="Livingstone"/>
    <x v="4"/>
    <x v="24"/>
    <x v="2"/>
    <n v="3"/>
  </r>
  <r>
    <s v="Miriam Vale"/>
    <x v="1"/>
    <x v="1"/>
    <x v="0"/>
    <n v="10"/>
  </r>
  <r>
    <s v="Emerald"/>
    <x v="3"/>
    <x v="8"/>
    <x v="0"/>
    <n v="384"/>
  </r>
  <r>
    <s v="Hervey Bay"/>
    <x v="0"/>
    <x v="17"/>
    <x v="3"/>
    <n v="114"/>
  </r>
  <r>
    <s v="Peak Downs"/>
    <x v="3"/>
    <x v="25"/>
    <x v="2"/>
    <n v="1"/>
  </r>
  <r>
    <s v="Emerald"/>
    <x v="3"/>
    <x v="8"/>
    <x v="1"/>
    <n v="1"/>
  </r>
  <r>
    <s v="Burnett"/>
    <x v="5"/>
    <x v="18"/>
    <x v="0"/>
    <n v="1"/>
  </r>
  <r>
    <s v="Miriam Vale"/>
    <x v="1"/>
    <x v="31"/>
    <x v="0"/>
    <n v="19"/>
  </r>
  <r>
    <s v="Cooloola"/>
    <x v="6"/>
    <x v="13"/>
    <x v="0"/>
    <n v="349"/>
  </r>
  <r>
    <s v="Maryborough"/>
    <x v="0"/>
    <x v="0"/>
    <x v="0"/>
    <n v="1"/>
  </r>
  <r>
    <s v="Maryborough"/>
    <x v="0"/>
    <x v="0"/>
    <x v="1"/>
    <n v="1"/>
  </r>
  <r>
    <s v="Miriam Vale"/>
    <x v="1"/>
    <x v="1"/>
    <x v="0"/>
    <n v="103"/>
  </r>
  <r>
    <s v="Rockhampton"/>
    <x v="2"/>
    <x v="22"/>
    <x v="0"/>
    <n v="109"/>
  </r>
  <r>
    <s v="Gladstone"/>
    <x v="1"/>
    <x v="12"/>
    <x v="0"/>
    <n v="17"/>
  </r>
  <r>
    <s v="Bauhinia"/>
    <x v="3"/>
    <x v="21"/>
    <x v="0"/>
    <n v="1"/>
  </r>
  <r>
    <s v="Kolan"/>
    <x v="5"/>
    <x v="5"/>
    <x v="1"/>
    <n v="1"/>
  </r>
  <r>
    <s v="Cooloola"/>
    <x v="6"/>
    <x v="13"/>
    <x v="1"/>
    <n v="36"/>
  </r>
  <r>
    <s v="Rockhampton"/>
    <x v="2"/>
    <x v="7"/>
    <x v="3"/>
    <n v="1"/>
  </r>
  <r>
    <s v="Isis"/>
    <x v="5"/>
    <x v="19"/>
    <x v="2"/>
    <n v="1"/>
  </r>
  <r>
    <s v="Gladstone"/>
    <x v="1"/>
    <x v="16"/>
    <x v="0"/>
    <n v="1"/>
  </r>
  <r>
    <s v="Bundaberg"/>
    <x v="5"/>
    <x v="9"/>
    <x v="2"/>
    <n v="11"/>
  </r>
  <r>
    <s v="Livingstone"/>
    <x v="4"/>
    <x v="4"/>
    <x v="0"/>
    <n v="577"/>
  </r>
  <r>
    <s v="Rockhampton"/>
    <x v="2"/>
    <x v="7"/>
    <x v="3"/>
    <n v="1"/>
  </r>
  <r>
    <s v="Peak Downs"/>
    <x v="3"/>
    <x v="25"/>
    <x v="0"/>
    <n v="2"/>
  </r>
  <r>
    <s v="Duaringa"/>
    <x v="3"/>
    <x v="28"/>
    <x v="0"/>
    <n v="5"/>
  </r>
  <r>
    <s v="Rockhampton"/>
    <x v="2"/>
    <x v="7"/>
    <x v="0"/>
    <n v="197"/>
  </r>
  <r>
    <s v="Cooloola"/>
    <x v="6"/>
    <x v="13"/>
    <x v="0"/>
    <n v="5"/>
  </r>
  <r>
    <s v="Calliope (S)"/>
    <x v="1"/>
    <x v="36"/>
    <x v="0"/>
    <n v="5"/>
  </r>
  <r>
    <s v="Gladstone"/>
    <x v="1"/>
    <x v="16"/>
    <x v="0"/>
    <n v="6"/>
  </r>
  <r>
    <s v="Kilkivan"/>
    <x v="6"/>
    <x v="26"/>
    <x v="0"/>
    <n v="33"/>
  </r>
  <r>
    <s v="Cooloola"/>
    <x v="6"/>
    <x v="20"/>
    <x v="3"/>
    <n v="26"/>
  </r>
  <r>
    <s v="Livingstone"/>
    <x v="4"/>
    <x v="24"/>
    <x v="0"/>
    <n v="608"/>
  </r>
  <r>
    <s v="Rockhampton"/>
    <x v="2"/>
    <x v="22"/>
    <x v="0"/>
    <n v="10"/>
  </r>
  <r>
    <s v="Peak Downs"/>
    <x v="3"/>
    <x v="25"/>
    <x v="3"/>
    <n v="18"/>
  </r>
  <r>
    <s v="Livingstone"/>
    <x v="4"/>
    <x v="4"/>
    <x v="4"/>
    <n v="2"/>
  </r>
  <r>
    <s v="Emerald"/>
    <x v="3"/>
    <x v="8"/>
    <x v="4"/>
    <n v="2"/>
  </r>
  <r>
    <s v="Livingstone"/>
    <x v="4"/>
    <x v="24"/>
    <x v="4"/>
    <n v="3"/>
  </r>
  <r>
    <s v="Cooloola"/>
    <x v="6"/>
    <x v="23"/>
    <x v="3"/>
    <n v="2"/>
  </r>
  <r>
    <s v="Gladstone"/>
    <x v="1"/>
    <x v="12"/>
    <x v="1"/>
    <n v="1"/>
  </r>
  <r>
    <s v="Livingstone"/>
    <x v="4"/>
    <x v="14"/>
    <x v="3"/>
    <n v="24"/>
  </r>
  <r>
    <s v="Hervey Bay"/>
    <x v="0"/>
    <x v="33"/>
    <x v="0"/>
    <n v="9"/>
  </r>
  <r>
    <s v="Bundaberg"/>
    <x v="5"/>
    <x v="9"/>
    <x v="0"/>
    <n v="4"/>
  </r>
  <r>
    <s v="Gladstone"/>
    <x v="1"/>
    <x v="12"/>
    <x v="3"/>
    <n v="1"/>
  </r>
  <r>
    <s v="Hervey Bay"/>
    <x v="0"/>
    <x v="17"/>
    <x v="0"/>
    <n v="5"/>
  </r>
  <r>
    <s v="Cooloola"/>
    <x v="6"/>
    <x v="23"/>
    <x v="3"/>
    <n v="65"/>
  </r>
  <r>
    <s v="Cooloola"/>
    <x v="6"/>
    <x v="13"/>
    <x v="3"/>
    <n v="73"/>
  </r>
  <r>
    <s v="Livingstone"/>
    <x v="4"/>
    <x v="24"/>
    <x v="0"/>
    <n v="557"/>
  </r>
  <r>
    <s v="Livingstone"/>
    <x v="4"/>
    <x v="14"/>
    <x v="0"/>
    <n v="161"/>
  </r>
  <r>
    <s v="Rockhampton"/>
    <x v="2"/>
    <x v="7"/>
    <x v="1"/>
    <n v="2"/>
  </r>
  <r>
    <s v="Peak Downs"/>
    <x v="3"/>
    <x v="25"/>
    <x v="3"/>
    <n v="2"/>
  </r>
  <r>
    <s v="Duaringa"/>
    <x v="3"/>
    <x v="3"/>
    <x v="3"/>
    <n v="2"/>
  </r>
  <r>
    <s v="Cooloola"/>
    <x v="6"/>
    <x v="20"/>
    <x v="0"/>
    <n v="2"/>
  </r>
  <r>
    <s v="Gladstone"/>
    <x v="1"/>
    <x v="12"/>
    <x v="0"/>
    <n v="2"/>
  </r>
  <r>
    <s v="Gladstone"/>
    <x v="1"/>
    <x v="12"/>
    <x v="2"/>
    <n v="10"/>
  </r>
  <r>
    <s v="Cooloola"/>
    <x v="6"/>
    <x v="23"/>
    <x v="0"/>
    <n v="35"/>
  </r>
  <r>
    <s v="Gladstone"/>
    <x v="1"/>
    <x v="12"/>
    <x v="2"/>
    <n v="1"/>
  </r>
  <r>
    <s v="Rockhampton"/>
    <x v="2"/>
    <x v="7"/>
    <x v="2"/>
    <n v="1"/>
  </r>
  <r>
    <s v="Gladstone"/>
    <x v="1"/>
    <x v="12"/>
    <x v="0"/>
    <n v="2760"/>
  </r>
  <r>
    <s v="Isis"/>
    <x v="5"/>
    <x v="19"/>
    <x v="0"/>
    <n v="14"/>
  </r>
  <r>
    <s v="Isis"/>
    <x v="5"/>
    <x v="19"/>
    <x v="3"/>
    <n v="10"/>
  </r>
  <r>
    <s v="Cooloola"/>
    <x v="6"/>
    <x v="13"/>
    <x v="0"/>
    <n v="15"/>
  </r>
  <r>
    <s v="Hervey Bay"/>
    <x v="0"/>
    <x v="17"/>
    <x v="1"/>
    <n v="17"/>
  </r>
  <r>
    <s v="Livingstone"/>
    <x v="4"/>
    <x v="24"/>
    <x v="0"/>
    <n v="5"/>
  </r>
  <r>
    <s v="Duaringa"/>
    <x v="3"/>
    <x v="3"/>
    <x v="0"/>
    <n v="6"/>
  </r>
  <r>
    <s v="Livingstone"/>
    <x v="4"/>
    <x v="30"/>
    <x v="0"/>
    <n v="3"/>
  </r>
  <r>
    <s v="Hervey Bay"/>
    <x v="0"/>
    <x v="17"/>
    <x v="3"/>
    <n v="3"/>
  </r>
  <r>
    <s v="Kilkivan"/>
    <x v="6"/>
    <x v="26"/>
    <x v="3"/>
    <n v="6"/>
  </r>
  <r>
    <s v="Cooloola"/>
    <x v="6"/>
    <x v="23"/>
    <x v="0"/>
    <n v="1"/>
  </r>
  <r>
    <s v="Livingstone"/>
    <x v="4"/>
    <x v="4"/>
    <x v="4"/>
    <n v="4"/>
  </r>
  <r>
    <s v="Livingstone"/>
    <x v="4"/>
    <x v="4"/>
    <x v="0"/>
    <n v="14"/>
  </r>
  <r>
    <s v="Bundaberg"/>
    <x v="5"/>
    <x v="9"/>
    <x v="4"/>
    <n v="17"/>
  </r>
  <r>
    <s v="Livingstone"/>
    <x v="4"/>
    <x v="24"/>
    <x v="4"/>
    <n v="1"/>
  </r>
  <r>
    <s v="Maryborough"/>
    <x v="0"/>
    <x v="0"/>
    <x v="0"/>
    <n v="2"/>
  </r>
  <r>
    <s v="Rockhampton"/>
    <x v="2"/>
    <x v="22"/>
    <x v="2"/>
    <n v="1"/>
  </r>
  <r>
    <s v="Maryborough"/>
    <x v="0"/>
    <x v="0"/>
    <x v="4"/>
    <n v="3"/>
  </r>
  <r>
    <s v="Emerald"/>
    <x v="3"/>
    <x v="8"/>
    <x v="0"/>
    <n v="11"/>
  </r>
  <r>
    <s v="Gladstone"/>
    <x v="1"/>
    <x v="16"/>
    <x v="0"/>
    <n v="3"/>
  </r>
  <r>
    <s v="Rockhampton"/>
    <x v="2"/>
    <x v="22"/>
    <x v="1"/>
    <n v="2"/>
  </r>
  <r>
    <s v="Gladstone"/>
    <x v="1"/>
    <x v="12"/>
    <x v="2"/>
    <n v="1"/>
  </r>
  <r>
    <s v="Gladstone"/>
    <x v="1"/>
    <x v="12"/>
    <x v="2"/>
    <n v="1"/>
  </r>
  <r>
    <s v="Livingstone"/>
    <x v="4"/>
    <x v="24"/>
    <x v="1"/>
    <n v="27"/>
  </r>
  <r>
    <s v="Maryborough"/>
    <x v="0"/>
    <x v="0"/>
    <x v="3"/>
    <n v="73"/>
  </r>
  <r>
    <s v="Cooloola"/>
    <x v="6"/>
    <x v="23"/>
    <x v="4"/>
    <n v="1"/>
  </r>
  <r>
    <s v="Gladstone"/>
    <x v="1"/>
    <x v="12"/>
    <x v="4"/>
    <n v="2"/>
  </r>
  <r>
    <s v="Miriam Vale"/>
    <x v="1"/>
    <x v="1"/>
    <x v="1"/>
    <n v="1"/>
  </r>
  <r>
    <s v="Calliope (S)"/>
    <x v="1"/>
    <x v="6"/>
    <x v="3"/>
    <n v="1"/>
  </r>
  <r>
    <s v="Gladstone"/>
    <x v="1"/>
    <x v="12"/>
    <x v="3"/>
    <n v="1172"/>
  </r>
  <r>
    <s v="Livingstone"/>
    <x v="4"/>
    <x v="4"/>
    <x v="2"/>
    <n v="1"/>
  </r>
  <r>
    <s v="Cooloola"/>
    <x v="6"/>
    <x v="23"/>
    <x v="2"/>
    <n v="1"/>
  </r>
  <r>
    <s v="Bundaberg"/>
    <x v="5"/>
    <x v="9"/>
    <x v="3"/>
    <n v="125"/>
  </r>
  <r>
    <s v="Kolan"/>
    <x v="5"/>
    <x v="5"/>
    <x v="3"/>
    <n v="5"/>
  </r>
  <r>
    <s v="Cooloola"/>
    <x v="6"/>
    <x v="13"/>
    <x v="3"/>
    <n v="1"/>
  </r>
  <r>
    <s v="Maryborough"/>
    <x v="0"/>
    <x v="0"/>
    <x v="3"/>
    <n v="472"/>
  </r>
  <r>
    <s v="Calliope (S)"/>
    <x v="1"/>
    <x v="36"/>
    <x v="0"/>
    <n v="2"/>
  </r>
  <r>
    <s v="Rockhampton"/>
    <x v="2"/>
    <x v="7"/>
    <x v="0"/>
    <n v="10"/>
  </r>
  <r>
    <s v="Emerald"/>
    <x v="3"/>
    <x v="8"/>
    <x v="0"/>
    <n v="60"/>
  </r>
  <r>
    <s v="Livingstone"/>
    <x v="4"/>
    <x v="4"/>
    <x v="3"/>
    <n v="2"/>
  </r>
  <r>
    <s v="Peak Downs"/>
    <x v="3"/>
    <x v="25"/>
    <x v="3"/>
    <n v="1"/>
  </r>
  <r>
    <s v="Bundaberg"/>
    <x v="5"/>
    <x v="9"/>
    <x v="2"/>
    <n v="1"/>
  </r>
  <r>
    <s v="Rockhampton"/>
    <x v="2"/>
    <x v="7"/>
    <x v="0"/>
    <n v="752"/>
  </r>
  <r>
    <s v="Duaringa"/>
    <x v="3"/>
    <x v="3"/>
    <x v="3"/>
    <n v="9"/>
  </r>
  <r>
    <s v="Gladstone"/>
    <x v="1"/>
    <x v="12"/>
    <x v="4"/>
    <n v="6"/>
  </r>
  <r>
    <s v="Cooloola"/>
    <x v="6"/>
    <x v="23"/>
    <x v="3"/>
    <n v="24"/>
  </r>
  <r>
    <s v="Emerald"/>
    <x v="3"/>
    <x v="8"/>
    <x v="3"/>
    <n v="251"/>
  </r>
  <r>
    <s v="Peak Downs"/>
    <x v="3"/>
    <x v="29"/>
    <x v="4"/>
    <n v="2"/>
  </r>
  <r>
    <s v="Livingstone"/>
    <x v="4"/>
    <x v="4"/>
    <x v="0"/>
    <n v="1350"/>
  </r>
  <r>
    <s v="Livingstone"/>
    <x v="4"/>
    <x v="14"/>
    <x v="3"/>
    <n v="7"/>
  </r>
  <r>
    <s v="Bundaberg"/>
    <x v="5"/>
    <x v="9"/>
    <x v="1"/>
    <n v="83"/>
  </r>
  <r>
    <s v="Peak Downs"/>
    <x v="3"/>
    <x v="25"/>
    <x v="0"/>
    <n v="53"/>
  </r>
  <r>
    <s v="Hervey Bay"/>
    <x v="0"/>
    <x v="17"/>
    <x v="3"/>
    <n v="289"/>
  </r>
  <r>
    <s v="Peak Downs"/>
    <x v="3"/>
    <x v="29"/>
    <x v="0"/>
    <n v="2"/>
  </r>
  <r>
    <s v="Livingstone"/>
    <x v="4"/>
    <x v="24"/>
    <x v="3"/>
    <n v="4"/>
  </r>
  <r>
    <s v="Emerald"/>
    <x v="3"/>
    <x v="8"/>
    <x v="1"/>
    <n v="2"/>
  </r>
  <r>
    <s v="Rockhampton"/>
    <x v="2"/>
    <x v="22"/>
    <x v="0"/>
    <n v="2"/>
  </r>
  <r>
    <s v="Livingstone"/>
    <x v="4"/>
    <x v="14"/>
    <x v="0"/>
    <n v="9"/>
  </r>
  <r>
    <s v="Mt Morgan"/>
    <x v="2"/>
    <x v="2"/>
    <x v="0"/>
    <n v="73"/>
  </r>
  <r>
    <s v="Peak Downs"/>
    <x v="3"/>
    <x v="29"/>
    <x v="2"/>
    <n v="1"/>
  </r>
  <r>
    <s v="Duaringa"/>
    <x v="3"/>
    <x v="3"/>
    <x v="3"/>
    <n v="18"/>
  </r>
  <r>
    <s v="Bauhinia"/>
    <x v="3"/>
    <x v="21"/>
    <x v="2"/>
    <n v="1"/>
  </r>
  <r>
    <s v="Livingstone"/>
    <x v="4"/>
    <x v="24"/>
    <x v="2"/>
    <n v="2"/>
  </r>
  <r>
    <s v="Livingstone"/>
    <x v="4"/>
    <x v="14"/>
    <x v="3"/>
    <n v="12"/>
  </r>
  <r>
    <s v="Maryborough"/>
    <x v="0"/>
    <x v="0"/>
    <x v="3"/>
    <n v="3"/>
  </r>
  <r>
    <s v="Peak Downs"/>
    <x v="3"/>
    <x v="25"/>
    <x v="2"/>
    <n v="1"/>
  </r>
  <r>
    <s v="Cooloola"/>
    <x v="6"/>
    <x v="20"/>
    <x v="0"/>
    <n v="5"/>
  </r>
  <r>
    <s v="Bundaberg"/>
    <x v="5"/>
    <x v="9"/>
    <x v="0"/>
    <n v="37"/>
  </r>
  <r>
    <s v="Hervey Bay"/>
    <x v="0"/>
    <x v="17"/>
    <x v="0"/>
    <n v="2"/>
  </r>
  <r>
    <s v="Gladstone"/>
    <x v="1"/>
    <x v="16"/>
    <x v="0"/>
    <n v="15"/>
  </r>
  <r>
    <s v="Gladstone"/>
    <x v="1"/>
    <x v="12"/>
    <x v="3"/>
    <n v="23"/>
  </r>
  <r>
    <s v="Calliope (S)"/>
    <x v="1"/>
    <x v="6"/>
    <x v="0"/>
    <n v="2"/>
  </r>
  <r>
    <s v="Livingstone"/>
    <x v="4"/>
    <x v="24"/>
    <x v="1"/>
    <n v="27"/>
  </r>
  <r>
    <s v="Mt Morgan"/>
    <x v="2"/>
    <x v="2"/>
    <x v="0"/>
    <n v="50"/>
  </r>
  <r>
    <s v="Hervey Bay"/>
    <x v="0"/>
    <x v="27"/>
    <x v="3"/>
    <n v="4"/>
  </r>
  <r>
    <s v="Cooloola"/>
    <x v="6"/>
    <x v="13"/>
    <x v="4"/>
    <n v="3"/>
  </r>
  <r>
    <s v="Emerald"/>
    <x v="3"/>
    <x v="8"/>
    <x v="4"/>
    <n v="2"/>
  </r>
  <r>
    <s v="Hervey Bay"/>
    <x v="0"/>
    <x v="27"/>
    <x v="0"/>
    <n v="2"/>
  </r>
  <r>
    <s v="Hervey Bay"/>
    <x v="0"/>
    <x v="27"/>
    <x v="2"/>
    <n v="1"/>
  </r>
  <r>
    <s v="Maryborough"/>
    <x v="0"/>
    <x v="0"/>
    <x v="1"/>
    <n v="2"/>
  </r>
  <r>
    <s v="Livingstone"/>
    <x v="4"/>
    <x v="30"/>
    <x v="0"/>
    <n v="1"/>
  </r>
  <r>
    <s v="Kolan"/>
    <x v="5"/>
    <x v="5"/>
    <x v="3"/>
    <n v="7"/>
  </r>
  <r>
    <s v="Kilkivan"/>
    <x v="6"/>
    <x v="26"/>
    <x v="0"/>
    <n v="14"/>
  </r>
  <r>
    <s v="Isis"/>
    <x v="5"/>
    <x v="19"/>
    <x v="1"/>
    <n v="2"/>
  </r>
  <r>
    <s v="Maryborough"/>
    <x v="0"/>
    <x v="0"/>
    <x v="0"/>
    <n v="18"/>
  </r>
  <r>
    <s v="Kilkivan"/>
    <x v="6"/>
    <x v="26"/>
    <x v="3"/>
    <n v="11"/>
  </r>
  <r>
    <s v="Miriam Vale"/>
    <x v="1"/>
    <x v="15"/>
    <x v="0"/>
    <n v="2"/>
  </r>
  <r>
    <s v="Hervey Bay"/>
    <x v="0"/>
    <x v="17"/>
    <x v="2"/>
    <n v="2"/>
  </r>
  <r>
    <s v="Bundaberg"/>
    <x v="5"/>
    <x v="9"/>
    <x v="1"/>
    <n v="1"/>
  </r>
  <r>
    <s v="Duaringa"/>
    <x v="3"/>
    <x v="3"/>
    <x v="0"/>
    <n v="9"/>
  </r>
  <r>
    <s v="Bundaberg"/>
    <x v="5"/>
    <x v="9"/>
    <x v="1"/>
    <n v="38"/>
  </r>
  <r>
    <s v="Livingstone"/>
    <x v="4"/>
    <x v="4"/>
    <x v="0"/>
    <n v="61"/>
  </r>
  <r>
    <s v="Cooloola"/>
    <x v="6"/>
    <x v="23"/>
    <x v="3"/>
    <n v="26"/>
  </r>
  <r>
    <s v="Livingstone"/>
    <x v="4"/>
    <x v="24"/>
    <x v="3"/>
    <n v="405"/>
  </r>
  <r>
    <s v="Cooloola"/>
    <x v="6"/>
    <x v="13"/>
    <x v="0"/>
    <n v="19"/>
  </r>
  <r>
    <s v="Isis"/>
    <x v="5"/>
    <x v="19"/>
    <x v="3"/>
    <n v="30"/>
  </r>
  <r>
    <s v="Hervey Bay"/>
    <x v="0"/>
    <x v="17"/>
    <x v="1"/>
    <n v="317"/>
  </r>
  <r>
    <s v="Gladstone"/>
    <x v="1"/>
    <x v="12"/>
    <x v="0"/>
    <n v="2"/>
  </r>
  <r>
    <s v="Isis"/>
    <x v="5"/>
    <x v="19"/>
    <x v="2"/>
    <n v="1"/>
  </r>
  <r>
    <s v="Livingstone"/>
    <x v="4"/>
    <x v="24"/>
    <x v="4"/>
    <n v="10"/>
  </r>
  <r>
    <s v="Rockhampton"/>
    <x v="2"/>
    <x v="7"/>
    <x v="1"/>
    <n v="21"/>
  </r>
  <r>
    <s v="Rockhampton"/>
    <x v="2"/>
    <x v="22"/>
    <x v="0"/>
    <n v="17"/>
  </r>
  <r>
    <s v="Emerald"/>
    <x v="3"/>
    <x v="8"/>
    <x v="0"/>
    <n v="1"/>
  </r>
  <r>
    <s v="Bundaberg"/>
    <x v="5"/>
    <x v="9"/>
    <x v="4"/>
    <n v="4"/>
  </r>
  <r>
    <s v="Burnett"/>
    <x v="5"/>
    <x v="18"/>
    <x v="3"/>
    <n v="1"/>
  </r>
  <r>
    <s v="Duaringa"/>
    <x v="3"/>
    <x v="3"/>
    <x v="0"/>
    <n v="29"/>
  </r>
  <r>
    <s v="Cooloola"/>
    <x v="6"/>
    <x v="20"/>
    <x v="0"/>
    <n v="12"/>
  </r>
  <r>
    <s v="Peak Downs"/>
    <x v="3"/>
    <x v="25"/>
    <x v="0"/>
    <n v="2"/>
  </r>
  <r>
    <s v="Cooloola"/>
    <x v="6"/>
    <x v="23"/>
    <x v="0"/>
    <n v="8"/>
  </r>
  <r>
    <s v="Hervey Bay"/>
    <x v="0"/>
    <x v="17"/>
    <x v="0"/>
    <n v="280"/>
  </r>
  <r>
    <s v="Maryborough"/>
    <x v="0"/>
    <x v="0"/>
    <x v="2"/>
    <n v="1"/>
  </r>
  <r>
    <s v="Hervey Bay"/>
    <x v="0"/>
    <x v="17"/>
    <x v="2"/>
    <n v="1"/>
  </r>
  <r>
    <s v="Cooloola"/>
    <x v="6"/>
    <x v="20"/>
    <x v="3"/>
    <n v="5"/>
  </r>
  <r>
    <s v="Kolan"/>
    <x v="5"/>
    <x v="5"/>
    <x v="3"/>
    <n v="15"/>
  </r>
  <r>
    <s v="Miriam Vale"/>
    <x v="1"/>
    <x v="1"/>
    <x v="1"/>
    <n v="1"/>
  </r>
  <r>
    <s v="Duaringa"/>
    <x v="3"/>
    <x v="3"/>
    <x v="3"/>
    <n v="61"/>
  </r>
  <r>
    <s v="Gladstone"/>
    <x v="1"/>
    <x v="12"/>
    <x v="4"/>
    <n v="2"/>
  </r>
  <r>
    <s v="Isis"/>
    <x v="5"/>
    <x v="19"/>
    <x v="1"/>
    <n v="5"/>
  </r>
  <r>
    <s v="Isis"/>
    <x v="5"/>
    <x v="19"/>
    <x v="0"/>
    <n v="21"/>
  </r>
  <r>
    <s v="Kolan"/>
    <x v="5"/>
    <x v="5"/>
    <x v="0"/>
    <n v="12"/>
  </r>
  <r>
    <s v="Bundaberg"/>
    <x v="5"/>
    <x v="9"/>
    <x v="4"/>
    <n v="10"/>
  </r>
  <r>
    <s v="Emerald"/>
    <x v="3"/>
    <x v="8"/>
    <x v="1"/>
    <n v="4"/>
  </r>
  <r>
    <s v="Hervey Bay"/>
    <x v="0"/>
    <x v="17"/>
    <x v="4"/>
    <n v="2"/>
  </r>
  <r>
    <s v="Gladstone"/>
    <x v="1"/>
    <x v="12"/>
    <x v="3"/>
    <n v="318"/>
  </r>
  <r>
    <s v="Cooloola"/>
    <x v="6"/>
    <x v="20"/>
    <x v="1"/>
    <n v="1"/>
  </r>
  <r>
    <s v="Duaringa"/>
    <x v="3"/>
    <x v="3"/>
    <x v="0"/>
    <n v="485"/>
  </r>
  <r>
    <s v="Hervey Bay"/>
    <x v="0"/>
    <x v="17"/>
    <x v="1"/>
    <n v="139"/>
  </r>
  <r>
    <s v="Livingstone"/>
    <x v="4"/>
    <x v="4"/>
    <x v="2"/>
    <n v="1"/>
  </r>
  <r>
    <s v="Peak Downs"/>
    <x v="3"/>
    <x v="25"/>
    <x v="0"/>
    <n v="41"/>
  </r>
  <r>
    <s v="Hervey Bay"/>
    <x v="0"/>
    <x v="33"/>
    <x v="3"/>
    <n v="4"/>
  </r>
  <r>
    <s v="Livingstone"/>
    <x v="4"/>
    <x v="24"/>
    <x v="3"/>
    <n v="113"/>
  </r>
  <r>
    <s v="Cooloola"/>
    <x v="6"/>
    <x v="23"/>
    <x v="0"/>
    <n v="47"/>
  </r>
  <r>
    <s v="Emerald"/>
    <x v="3"/>
    <x v="8"/>
    <x v="0"/>
    <n v="720"/>
  </r>
  <r>
    <s v="Maryborough"/>
    <x v="0"/>
    <x v="0"/>
    <x v="0"/>
    <n v="325"/>
  </r>
  <r>
    <s v="Mt Morgan"/>
    <x v="2"/>
    <x v="2"/>
    <x v="0"/>
    <n v="6"/>
  </r>
  <r>
    <s v="Gladstone"/>
    <x v="1"/>
    <x v="16"/>
    <x v="0"/>
    <n v="1"/>
  </r>
  <r>
    <s v="Rockhampton"/>
    <x v="2"/>
    <x v="7"/>
    <x v="0"/>
    <n v="352"/>
  </r>
  <r>
    <s v="Rockhampton"/>
    <x v="2"/>
    <x v="22"/>
    <x v="1"/>
    <n v="2"/>
  </r>
  <r>
    <s v="Hervey Bay"/>
    <x v="0"/>
    <x v="27"/>
    <x v="0"/>
    <n v="2"/>
  </r>
  <r>
    <s v="Livingstone"/>
    <x v="4"/>
    <x v="24"/>
    <x v="4"/>
    <n v="6"/>
  </r>
  <r>
    <s v="Hervey Bay"/>
    <x v="0"/>
    <x v="33"/>
    <x v="0"/>
    <n v="151"/>
  </r>
  <r>
    <s v="Emerald"/>
    <x v="3"/>
    <x v="8"/>
    <x v="4"/>
    <n v="1"/>
  </r>
  <r>
    <s v="Cooloola"/>
    <x v="6"/>
    <x v="13"/>
    <x v="0"/>
    <n v="816"/>
  </r>
  <r>
    <s v="Cooloola"/>
    <x v="6"/>
    <x v="13"/>
    <x v="2"/>
    <n v="2"/>
  </r>
  <r>
    <s v="Rockhampton"/>
    <x v="2"/>
    <x v="7"/>
    <x v="3"/>
    <n v="153"/>
  </r>
  <r>
    <s v="Peak Downs"/>
    <x v="3"/>
    <x v="29"/>
    <x v="4"/>
    <n v="1"/>
  </r>
  <r>
    <s v="Isis"/>
    <x v="5"/>
    <x v="19"/>
    <x v="0"/>
    <n v="207"/>
  </r>
  <r>
    <s v="Rockhampton"/>
    <x v="2"/>
    <x v="22"/>
    <x v="0"/>
    <n v="329"/>
  </r>
  <r>
    <s v="Isis"/>
    <x v="5"/>
    <x v="19"/>
    <x v="0"/>
    <n v="5"/>
  </r>
  <r>
    <s v="Cooloola"/>
    <x v="6"/>
    <x v="13"/>
    <x v="1"/>
    <n v="1"/>
  </r>
  <r>
    <s v="Duaringa"/>
    <x v="3"/>
    <x v="28"/>
    <x v="0"/>
    <n v="9"/>
  </r>
  <r>
    <s v="Emerald"/>
    <x v="3"/>
    <x v="8"/>
    <x v="2"/>
    <n v="6"/>
  </r>
  <r>
    <s v="Bundaberg"/>
    <x v="5"/>
    <x v="9"/>
    <x v="0"/>
    <n v="1772"/>
  </r>
  <r>
    <s v="Miriam Vale"/>
    <x v="1"/>
    <x v="1"/>
    <x v="3"/>
    <n v="2"/>
  </r>
  <r>
    <s v="Kilkivan"/>
    <x v="6"/>
    <x v="10"/>
    <x v="0"/>
    <n v="25"/>
  </r>
  <r>
    <s v="Rockhampton"/>
    <x v="2"/>
    <x v="22"/>
    <x v="2"/>
    <n v="7"/>
  </r>
  <r>
    <s v="Livingstone"/>
    <x v="4"/>
    <x v="30"/>
    <x v="0"/>
    <n v="8"/>
  </r>
  <r>
    <s v="Hervey Bay"/>
    <x v="0"/>
    <x v="17"/>
    <x v="2"/>
    <n v="7"/>
  </r>
  <r>
    <s v="Cooloola"/>
    <x v="6"/>
    <x v="13"/>
    <x v="0"/>
    <n v="2"/>
  </r>
  <r>
    <s v="Rockhampton"/>
    <x v="2"/>
    <x v="22"/>
    <x v="2"/>
    <n v="2"/>
  </r>
  <r>
    <s v="Gladstone"/>
    <x v="1"/>
    <x v="12"/>
    <x v="4"/>
    <n v="1"/>
  </r>
  <r>
    <s v="Bundaberg"/>
    <x v="5"/>
    <x v="9"/>
    <x v="3"/>
    <n v="14"/>
  </r>
  <r>
    <s v="Kilkivan"/>
    <x v="6"/>
    <x v="10"/>
    <x v="0"/>
    <n v="1"/>
  </r>
  <r>
    <s v="Bundaberg"/>
    <x v="5"/>
    <x v="9"/>
    <x v="0"/>
    <n v="13"/>
  </r>
  <r>
    <s v="Maryborough"/>
    <x v="0"/>
    <x v="0"/>
    <x v="0"/>
    <n v="47"/>
  </r>
  <r>
    <s v="Bundaberg"/>
    <x v="5"/>
    <x v="9"/>
    <x v="3"/>
    <n v="1619"/>
  </r>
  <r>
    <s v="Hervey Bay"/>
    <x v="0"/>
    <x v="33"/>
    <x v="3"/>
    <n v="35"/>
  </r>
  <r>
    <s v="Cooloola"/>
    <x v="6"/>
    <x v="20"/>
    <x v="1"/>
    <n v="3"/>
  </r>
  <r>
    <s v="Maryborough"/>
    <x v="0"/>
    <x v="0"/>
    <x v="2"/>
    <n v="1"/>
  </r>
  <r>
    <s v="Emerald"/>
    <x v="3"/>
    <x v="8"/>
    <x v="0"/>
    <n v="14"/>
  </r>
  <r>
    <s v="Gladstone"/>
    <x v="1"/>
    <x v="12"/>
    <x v="0"/>
    <n v="1"/>
  </r>
  <r>
    <s v="Mt Morgan"/>
    <x v="2"/>
    <x v="2"/>
    <x v="3"/>
    <n v="13"/>
  </r>
  <r>
    <s v="Cooloola"/>
    <x v="6"/>
    <x v="13"/>
    <x v="2"/>
    <n v="1"/>
  </r>
  <r>
    <s v="Livingstone"/>
    <x v="4"/>
    <x v="4"/>
    <x v="1"/>
    <n v="21"/>
  </r>
  <r>
    <s v="Livingstone"/>
    <x v="4"/>
    <x v="4"/>
    <x v="3"/>
    <n v="4"/>
  </r>
  <r>
    <s v="Rockhampton"/>
    <x v="2"/>
    <x v="7"/>
    <x v="3"/>
    <n v="466"/>
  </r>
  <r>
    <s v="Kilkivan"/>
    <x v="6"/>
    <x v="26"/>
    <x v="2"/>
    <n v="2"/>
  </r>
  <r>
    <s v="Cooloola"/>
    <x v="6"/>
    <x v="23"/>
    <x v="4"/>
    <n v="1"/>
  </r>
  <r>
    <s v="Kilkivan"/>
    <x v="6"/>
    <x v="10"/>
    <x v="3"/>
    <n v="8"/>
  </r>
  <r>
    <s v="Bauhinia"/>
    <x v="3"/>
    <x v="21"/>
    <x v="3"/>
    <n v="4"/>
  </r>
  <r>
    <s v="Calliope (S)"/>
    <x v="1"/>
    <x v="16"/>
    <x v="0"/>
    <n v="1"/>
  </r>
  <r>
    <s v="Emerald"/>
    <x v="3"/>
    <x v="8"/>
    <x v="1"/>
    <n v="50"/>
  </r>
  <r>
    <s v="Hervey Bay"/>
    <x v="0"/>
    <x v="27"/>
    <x v="0"/>
    <n v="7"/>
  </r>
  <r>
    <s v="Kolan"/>
    <x v="5"/>
    <x v="5"/>
    <x v="1"/>
    <n v="1"/>
  </r>
  <r>
    <s v="Maryborough"/>
    <x v="0"/>
    <x v="0"/>
    <x v="0"/>
    <n v="136"/>
  </r>
  <r>
    <s v="Cooloola"/>
    <x v="6"/>
    <x v="23"/>
    <x v="0"/>
    <n v="234"/>
  </r>
  <r>
    <s v="Bundaberg"/>
    <x v="5"/>
    <x v="9"/>
    <x v="2"/>
    <n v="4"/>
  </r>
  <r>
    <s v="Livingstone"/>
    <x v="4"/>
    <x v="24"/>
    <x v="3"/>
    <n v="35"/>
  </r>
  <r>
    <s v="Hervey Bay"/>
    <x v="0"/>
    <x v="33"/>
    <x v="3"/>
    <n v="7"/>
  </r>
  <r>
    <s v="Hervey Bay"/>
    <x v="0"/>
    <x v="17"/>
    <x v="2"/>
    <n v="1"/>
  </r>
  <r>
    <s v="Rockhampton"/>
    <x v="2"/>
    <x v="7"/>
    <x v="2"/>
    <n v="2"/>
  </r>
  <r>
    <s v="Bundaberg"/>
    <x v="5"/>
    <x v="9"/>
    <x v="4"/>
    <n v="13"/>
  </r>
  <r>
    <s v="Gladstone"/>
    <x v="1"/>
    <x v="12"/>
    <x v="0"/>
    <n v="192"/>
  </r>
  <r>
    <s v="Cooloola"/>
    <x v="6"/>
    <x v="20"/>
    <x v="1"/>
    <n v="7"/>
  </r>
  <r>
    <s v="Livingstone"/>
    <x v="4"/>
    <x v="4"/>
    <x v="4"/>
    <n v="1"/>
  </r>
  <r>
    <s v="Bauhinia"/>
    <x v="3"/>
    <x v="21"/>
    <x v="0"/>
    <n v="22"/>
  </r>
  <r>
    <s v="Miriam Vale"/>
    <x v="1"/>
    <x v="1"/>
    <x v="0"/>
    <n v="1"/>
  </r>
  <r>
    <s v="Emerald"/>
    <x v="3"/>
    <x v="8"/>
    <x v="3"/>
    <n v="1"/>
  </r>
  <r>
    <s v="Calliope (S)"/>
    <x v="1"/>
    <x v="16"/>
    <x v="0"/>
    <n v="2"/>
  </r>
  <r>
    <s v="Isis"/>
    <x v="5"/>
    <x v="19"/>
    <x v="4"/>
    <n v="2"/>
  </r>
  <r>
    <s v="Burnett"/>
    <x v="5"/>
    <x v="18"/>
    <x v="0"/>
    <n v="3"/>
  </r>
  <r>
    <s v="Hervey Bay"/>
    <x v="0"/>
    <x v="33"/>
    <x v="0"/>
    <n v="64"/>
  </r>
  <r>
    <s v="Hervey Bay"/>
    <x v="0"/>
    <x v="27"/>
    <x v="3"/>
    <n v="1"/>
  </r>
  <r>
    <s v="Hervey Bay"/>
    <x v="0"/>
    <x v="33"/>
    <x v="0"/>
    <n v="41"/>
  </r>
  <r>
    <s v="Kolan"/>
    <x v="5"/>
    <x v="5"/>
    <x v="0"/>
    <n v="56"/>
  </r>
  <r>
    <s v="Cooloola"/>
    <x v="6"/>
    <x v="13"/>
    <x v="1"/>
    <n v="3"/>
  </r>
  <r>
    <s v="Maryborough"/>
    <x v="0"/>
    <x v="0"/>
    <x v="3"/>
    <n v="39"/>
  </r>
  <r>
    <s v="Kolan"/>
    <x v="5"/>
    <x v="5"/>
    <x v="2"/>
    <n v="1"/>
  </r>
  <r>
    <s v="Bundaberg"/>
    <x v="5"/>
    <x v="9"/>
    <x v="2"/>
    <n v="1"/>
  </r>
  <r>
    <s v="Maryborough"/>
    <x v="0"/>
    <x v="0"/>
    <x v="2"/>
    <n v="1"/>
  </r>
  <r>
    <s v="Peak Downs"/>
    <x v="3"/>
    <x v="25"/>
    <x v="3"/>
    <n v="1"/>
  </r>
  <r>
    <s v="Maryborough"/>
    <x v="0"/>
    <x v="0"/>
    <x v="4"/>
    <n v="29"/>
  </r>
  <r>
    <s v="Hervey Bay"/>
    <x v="0"/>
    <x v="33"/>
    <x v="3"/>
    <n v="19"/>
  </r>
  <r>
    <s v="Bundaberg"/>
    <x v="5"/>
    <x v="9"/>
    <x v="3"/>
    <n v="348"/>
  </r>
  <r>
    <s v="Calliope (S)"/>
    <x v="1"/>
    <x v="6"/>
    <x v="0"/>
    <n v="3"/>
  </r>
  <r>
    <s v="Peak Downs"/>
    <x v="3"/>
    <x v="29"/>
    <x v="4"/>
    <n v="2"/>
  </r>
  <r>
    <s v="Hervey Bay"/>
    <x v="0"/>
    <x v="33"/>
    <x v="2"/>
    <n v="1"/>
  </r>
  <r>
    <s v="Cooloola"/>
    <x v="6"/>
    <x v="23"/>
    <x v="0"/>
    <n v="2"/>
  </r>
  <r>
    <s v="Hervey Bay"/>
    <x v="0"/>
    <x v="17"/>
    <x v="1"/>
    <n v="18"/>
  </r>
  <r>
    <s v="Kilkivan"/>
    <x v="6"/>
    <x v="10"/>
    <x v="0"/>
    <n v="2"/>
  </r>
  <r>
    <s v="Isis"/>
    <x v="5"/>
    <x v="19"/>
    <x v="3"/>
    <n v="5"/>
  </r>
  <r>
    <s v="Fitzroy"/>
    <x v="2"/>
    <x v="11"/>
    <x v="0"/>
    <n v="2"/>
  </r>
  <r>
    <s v="Bauhinia"/>
    <x v="3"/>
    <x v="21"/>
    <x v="0"/>
    <n v="1"/>
  </r>
  <r>
    <s v="Livingstone"/>
    <x v="4"/>
    <x v="24"/>
    <x v="4"/>
    <n v="11"/>
  </r>
  <r>
    <s v="Gladstone"/>
    <x v="1"/>
    <x v="12"/>
    <x v="4"/>
    <n v="1"/>
  </r>
  <r>
    <s v="Bundaberg"/>
    <x v="5"/>
    <x v="9"/>
    <x v="2"/>
    <n v="1"/>
  </r>
  <r>
    <s v="Peak Downs"/>
    <x v="3"/>
    <x v="25"/>
    <x v="3"/>
    <n v="1"/>
  </r>
  <r>
    <s v="Rockhampton"/>
    <x v="2"/>
    <x v="22"/>
    <x v="0"/>
    <n v="1557"/>
  </r>
  <r>
    <s v="Cooloola"/>
    <x v="6"/>
    <x v="20"/>
    <x v="0"/>
    <n v="16"/>
  </r>
  <r>
    <s v="Duaringa"/>
    <x v="3"/>
    <x v="28"/>
    <x v="0"/>
    <n v="3"/>
  </r>
  <r>
    <s v="Rockhampton"/>
    <x v="2"/>
    <x v="22"/>
    <x v="3"/>
    <n v="67"/>
  </r>
  <r>
    <s v="Kilkivan"/>
    <x v="6"/>
    <x v="26"/>
    <x v="3"/>
    <n v="3"/>
  </r>
  <r>
    <s v="Bundaberg"/>
    <x v="5"/>
    <x v="9"/>
    <x v="0"/>
    <n v="134"/>
  </r>
  <r>
    <s v="Livingstone"/>
    <x v="4"/>
    <x v="24"/>
    <x v="1"/>
    <n v="2"/>
  </r>
  <r>
    <s v="Maryborough"/>
    <x v="0"/>
    <x v="0"/>
    <x v="0"/>
    <n v="6"/>
  </r>
  <r>
    <s v="Duaringa"/>
    <x v="3"/>
    <x v="28"/>
    <x v="3"/>
    <n v="1"/>
  </r>
  <r>
    <s v="Gladstone"/>
    <x v="1"/>
    <x v="12"/>
    <x v="1"/>
    <n v="15"/>
  </r>
  <r>
    <s v="Mt Morgan"/>
    <x v="2"/>
    <x v="2"/>
    <x v="0"/>
    <n v="5"/>
  </r>
  <r>
    <s v="Livingstone"/>
    <x v="4"/>
    <x v="4"/>
    <x v="2"/>
    <n v="1"/>
  </r>
  <r>
    <s v="Gladstone"/>
    <x v="1"/>
    <x v="12"/>
    <x v="3"/>
    <n v="3"/>
  </r>
  <r>
    <s v="Isis"/>
    <x v="5"/>
    <x v="19"/>
    <x v="0"/>
    <n v="64"/>
  </r>
  <r>
    <s v="Livingstone"/>
    <x v="4"/>
    <x v="37"/>
    <x v="0"/>
    <n v="2"/>
  </r>
  <r>
    <s v="Calliope (S)"/>
    <x v="1"/>
    <x v="16"/>
    <x v="0"/>
    <n v="7"/>
  </r>
  <r>
    <s v="Hervey Bay"/>
    <x v="0"/>
    <x v="17"/>
    <x v="4"/>
    <n v="7"/>
  </r>
  <r>
    <s v="Kilkivan"/>
    <x v="6"/>
    <x v="10"/>
    <x v="3"/>
    <n v="3"/>
  </r>
  <r>
    <s v="Hervey Bay"/>
    <x v="0"/>
    <x v="33"/>
    <x v="4"/>
    <n v="1"/>
  </r>
  <r>
    <s v="Hervey Bay"/>
    <x v="0"/>
    <x v="33"/>
    <x v="0"/>
    <n v="8"/>
  </r>
  <r>
    <s v="Livingstone"/>
    <x v="4"/>
    <x v="4"/>
    <x v="2"/>
    <n v="1"/>
  </r>
  <r>
    <s v="Cooloola"/>
    <x v="6"/>
    <x v="13"/>
    <x v="4"/>
    <n v="1"/>
  </r>
  <r>
    <s v="Peak Downs"/>
    <x v="3"/>
    <x v="29"/>
    <x v="2"/>
    <n v="1"/>
  </r>
  <r>
    <s v="Hervey Bay"/>
    <x v="0"/>
    <x v="27"/>
    <x v="0"/>
    <n v="21"/>
  </r>
  <r>
    <s v="Mt Morgan"/>
    <x v="2"/>
    <x v="2"/>
    <x v="0"/>
    <n v="102"/>
  </r>
  <r>
    <s v="Bauhinia"/>
    <x v="3"/>
    <x v="21"/>
    <x v="3"/>
    <n v="1"/>
  </r>
  <r>
    <s v="Gladstone"/>
    <x v="1"/>
    <x v="12"/>
    <x v="0"/>
    <n v="14"/>
  </r>
  <r>
    <s v="Maryborough"/>
    <x v="0"/>
    <x v="0"/>
    <x v="0"/>
    <n v="438"/>
  </r>
  <r>
    <s v="Rockhampton"/>
    <x v="2"/>
    <x v="22"/>
    <x v="4"/>
    <n v="1"/>
  </r>
  <r>
    <s v="Rockhampton"/>
    <x v="2"/>
    <x v="7"/>
    <x v="0"/>
    <n v="4"/>
  </r>
  <r>
    <s v="Emerald"/>
    <x v="3"/>
    <x v="8"/>
    <x v="3"/>
    <n v="79"/>
  </r>
  <r>
    <s v="Miriam Vale"/>
    <x v="1"/>
    <x v="1"/>
    <x v="2"/>
    <n v="1"/>
  </r>
  <r>
    <s v="Emerald"/>
    <x v="3"/>
    <x v="8"/>
    <x v="0"/>
    <n v="7"/>
  </r>
  <r>
    <s v="Bauhinia"/>
    <x v="3"/>
    <x v="21"/>
    <x v="0"/>
    <n v="10"/>
  </r>
  <r>
    <s v="Calliope (S)"/>
    <x v="1"/>
    <x v="6"/>
    <x v="0"/>
    <n v="7"/>
  </r>
  <r>
    <s v="Livingstone"/>
    <x v="4"/>
    <x v="4"/>
    <x v="0"/>
    <n v="4"/>
  </r>
  <r>
    <s v="Peak Downs"/>
    <x v="3"/>
    <x v="25"/>
    <x v="0"/>
    <n v="5"/>
  </r>
  <r>
    <s v="Hervey Bay"/>
    <x v="0"/>
    <x v="33"/>
    <x v="3"/>
    <n v="1"/>
  </r>
  <r>
    <s v="Livingstone"/>
    <x v="4"/>
    <x v="14"/>
    <x v="0"/>
    <n v="1"/>
  </r>
  <r>
    <s v="Miriam Vale"/>
    <x v="1"/>
    <x v="1"/>
    <x v="0"/>
    <n v="5"/>
  </r>
  <r>
    <s v="Livingstone"/>
    <x v="4"/>
    <x v="14"/>
    <x v="0"/>
    <n v="1"/>
  </r>
  <r>
    <s v="Mt Morgan"/>
    <x v="2"/>
    <x v="2"/>
    <x v="2"/>
    <n v="1"/>
  </r>
  <r>
    <s v="Miriam Vale"/>
    <x v="1"/>
    <x v="31"/>
    <x v="3"/>
    <n v="2"/>
  </r>
  <r>
    <s v="Emerald"/>
    <x v="3"/>
    <x v="8"/>
    <x v="1"/>
    <n v="13"/>
  </r>
  <r>
    <s v="Bundaberg"/>
    <x v="5"/>
    <x v="9"/>
    <x v="1"/>
    <n v="9"/>
  </r>
  <r>
    <s v="Rockhampton"/>
    <x v="2"/>
    <x v="7"/>
    <x v="3"/>
    <n v="112"/>
  </r>
  <r>
    <s v="Kilkivan"/>
    <x v="6"/>
    <x v="26"/>
    <x v="0"/>
    <n v="3"/>
  </r>
  <r>
    <s v="Hervey Bay"/>
    <x v="0"/>
    <x v="17"/>
    <x v="4"/>
    <n v="10"/>
  </r>
  <r>
    <s v="Emerald"/>
    <x v="3"/>
    <x v="8"/>
    <x v="5"/>
    <n v="1"/>
  </r>
  <r>
    <s v="Hervey Bay"/>
    <x v="0"/>
    <x v="17"/>
    <x v="5"/>
    <n v="1"/>
  </r>
  <r>
    <s v="Cooloola"/>
    <x v="6"/>
    <x v="13"/>
    <x v="5"/>
    <n v="2"/>
  </r>
  <r>
    <s v="Mt Morgan"/>
    <x v="2"/>
    <x v="2"/>
    <x v="5"/>
    <n v="1"/>
  </r>
  <r>
    <s v="Hervey Bay"/>
    <x v="0"/>
    <x v="17"/>
    <x v="5"/>
    <n v="1"/>
  </r>
  <r>
    <s v="Rockhampton"/>
    <x v="2"/>
    <x v="7"/>
    <x v="5"/>
    <n v="11"/>
  </r>
  <r>
    <s v="Rockhampton"/>
    <x v="2"/>
    <x v="22"/>
    <x v="5"/>
    <n v="13"/>
  </r>
  <r>
    <s v="Maryborough"/>
    <x v="0"/>
    <x v="0"/>
    <x v="5"/>
    <n v="2"/>
  </r>
  <r>
    <s v="Rockhampton"/>
    <x v="2"/>
    <x v="7"/>
    <x v="5"/>
    <n v="4"/>
  </r>
  <r>
    <s v="Kilkivan"/>
    <x v="6"/>
    <x v="10"/>
    <x v="5"/>
    <n v="1"/>
  </r>
  <r>
    <s v="Hervey Bay"/>
    <x v="0"/>
    <x v="17"/>
    <x v="5"/>
    <n v="3"/>
  </r>
  <r>
    <s v="Emerald"/>
    <x v="3"/>
    <x v="8"/>
    <x v="5"/>
    <n v="1"/>
  </r>
  <r>
    <s v="Mt Morgan"/>
    <x v="2"/>
    <x v="2"/>
    <x v="5"/>
    <n v="1"/>
  </r>
  <r>
    <s v="Bundaberg"/>
    <x v="5"/>
    <x v="9"/>
    <x v="5"/>
    <n v="2"/>
  </r>
  <r>
    <s v="Cooloola"/>
    <x v="6"/>
    <x v="13"/>
    <x v="5"/>
    <n v="2"/>
  </r>
  <r>
    <s v="Rockhampton"/>
    <x v="2"/>
    <x v="22"/>
    <x v="5"/>
    <n v="1"/>
  </r>
  <r>
    <s v="Maryborough"/>
    <x v="0"/>
    <x v="0"/>
    <x v="5"/>
    <n v="3"/>
  </r>
  <r>
    <s v="Rockhampton"/>
    <x v="2"/>
    <x v="22"/>
    <x v="5"/>
    <n v="1"/>
  </r>
  <r>
    <s v="Rockhampton"/>
    <x v="2"/>
    <x v="22"/>
    <x v="5"/>
    <n v="2"/>
  </r>
  <r>
    <s v="Rockhampton"/>
    <x v="2"/>
    <x v="22"/>
    <x v="5"/>
    <n v="1"/>
  </r>
  <r>
    <s v="Gladstone"/>
    <x v="1"/>
    <x v="12"/>
    <x v="5"/>
    <n v="1"/>
  </r>
  <r>
    <s v="Gladstone"/>
    <x v="1"/>
    <x v="12"/>
    <x v="5"/>
    <n v="1"/>
  </r>
  <r>
    <s v="Livingstone"/>
    <x v="4"/>
    <x v="24"/>
    <x v="5"/>
    <n v="1"/>
  </r>
  <r>
    <s v="Rockhampton"/>
    <x v="2"/>
    <x v="22"/>
    <x v="5"/>
    <n v="6"/>
  </r>
  <r>
    <s v="Rockhampton"/>
    <x v="2"/>
    <x v="7"/>
    <x v="5"/>
    <n v="1"/>
  </r>
  <r>
    <s v="Rockhampton"/>
    <x v="2"/>
    <x v="22"/>
    <x v="5"/>
    <n v="1"/>
  </r>
  <r>
    <s v="Bundaberg"/>
    <x v="5"/>
    <x v="9"/>
    <x v="5"/>
    <n v="10"/>
  </r>
  <r>
    <s v="Maryborough"/>
    <x v="0"/>
    <x v="0"/>
    <x v="5"/>
    <n v="1"/>
  </r>
  <r>
    <s v="Hervey Bay"/>
    <x v="0"/>
    <x v="17"/>
    <x v="5"/>
    <n v="2"/>
  </r>
  <r>
    <s v="Rockhampton"/>
    <x v="2"/>
    <x v="22"/>
    <x v="5"/>
    <n v="5"/>
  </r>
  <r>
    <s v="Rockhampton"/>
    <x v="2"/>
    <x v="7"/>
    <x v="5"/>
    <n v="1"/>
  </r>
  <r>
    <s v="Rockhampton"/>
    <x v="2"/>
    <x v="22"/>
    <x v="5"/>
    <n v="1"/>
  </r>
  <r>
    <s v="Emerald"/>
    <x v="3"/>
    <x v="8"/>
    <x v="5"/>
    <n v="1"/>
  </r>
  <r>
    <s v="Bundaberg"/>
    <x v="5"/>
    <x v="9"/>
    <x v="5"/>
    <n v="2"/>
  </r>
  <r>
    <s v="Hervey Bay"/>
    <x v="0"/>
    <x v="17"/>
    <x v="5"/>
    <n v="1"/>
  </r>
  <r>
    <s v="Hervey Bay"/>
    <x v="0"/>
    <x v="17"/>
    <x v="5"/>
    <n v="1"/>
  </r>
  <r>
    <s v="Bundaberg"/>
    <x v="5"/>
    <x v="9"/>
    <x v="5"/>
    <n v="6"/>
  </r>
  <r>
    <s v="Livingstone"/>
    <x v="4"/>
    <x v="24"/>
    <x v="5"/>
    <n v="1"/>
  </r>
  <r>
    <s v="Rockhampton"/>
    <x v="2"/>
    <x v="22"/>
    <x v="5"/>
    <n v="7"/>
  </r>
  <r>
    <s v="Rockhampton"/>
    <x v="2"/>
    <x v="22"/>
    <x v="5"/>
    <n v="1"/>
  </r>
  <r>
    <s v="Rockhampton"/>
    <x v="2"/>
    <x v="7"/>
    <x v="5"/>
    <n v="1"/>
  </r>
  <r>
    <s v="Livingstone"/>
    <x v="4"/>
    <x v="4"/>
    <x v="5"/>
    <n v="1"/>
  </r>
  <r>
    <s v="Emerald"/>
    <x v="3"/>
    <x v="8"/>
    <x v="5"/>
    <n v="1"/>
  </r>
  <r>
    <s v="Rockhampton"/>
    <x v="2"/>
    <x v="22"/>
    <x v="5"/>
    <n v="4"/>
  </r>
  <r>
    <s v="Peak Downs"/>
    <x v="3"/>
    <x v="25"/>
    <x v="5"/>
    <n v="1"/>
  </r>
  <r>
    <s v="Cooloola"/>
    <x v="6"/>
    <x v="13"/>
    <x v="5"/>
    <n v="1"/>
  </r>
  <r>
    <s v="Maryborough"/>
    <x v="0"/>
    <x v="0"/>
    <x v="5"/>
    <n v="6"/>
  </r>
  <r>
    <s v="Bundaberg"/>
    <x v="5"/>
    <x v="9"/>
    <x v="5"/>
    <n v="6"/>
  </r>
  <r>
    <s v="Rockhampton"/>
    <x v="2"/>
    <x v="7"/>
    <x v="5"/>
    <n v="1"/>
  </r>
  <r>
    <s v="Rockhampton"/>
    <x v="2"/>
    <x v="22"/>
    <x v="5"/>
    <n v="1"/>
  </r>
  <r>
    <s v="Cooloola"/>
    <x v="6"/>
    <x v="13"/>
    <x v="5"/>
    <n v="1"/>
  </r>
  <r>
    <s v="Cooloola"/>
    <x v="6"/>
    <x v="13"/>
    <x v="5"/>
    <n v="1"/>
  </r>
  <r>
    <s v="Cooloola"/>
    <x v="6"/>
    <x v="13"/>
    <x v="5"/>
    <n v="1"/>
  </r>
  <r>
    <s v="Duaringa"/>
    <x v="3"/>
    <x v="3"/>
    <x v="5"/>
    <n v="1"/>
  </r>
  <r>
    <s v="Rockhampton"/>
    <x v="2"/>
    <x v="7"/>
    <x v="5"/>
    <n v="2"/>
  </r>
  <r>
    <s v="Hervey Bay"/>
    <x v="0"/>
    <x v="17"/>
    <x v="5"/>
    <n v="4"/>
  </r>
  <r>
    <s v="Cooloola"/>
    <x v="6"/>
    <x v="13"/>
    <x v="5"/>
    <n v="6"/>
  </r>
  <r>
    <s v="Bundaberg"/>
    <x v="5"/>
    <x v="9"/>
    <x v="5"/>
    <n v="1"/>
  </r>
  <r>
    <s v="Rockhampton"/>
    <x v="2"/>
    <x v="22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6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2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6"/>
        <item x="0"/>
        <item x="5"/>
        <item x="1"/>
        <item x="2"/>
        <item x="4"/>
        <item x="3"/>
        <item t="default"/>
      </items>
    </pivotField>
    <pivotField axis="axisRow" compact="0" outline="0" subtotalTop="0" showAll="0" includeNewItemsInFilter="1" sortType="ascending">
      <items count="39">
        <item x="13"/>
        <item x="23"/>
        <item x="20"/>
        <item x="10"/>
        <item x="26"/>
        <item x="32"/>
        <item x="0"/>
        <item x="17"/>
        <item x="33"/>
        <item x="19"/>
        <item x="27"/>
        <item x="9"/>
        <item x="5"/>
        <item x="18"/>
        <item x="15"/>
        <item x="34"/>
        <item x="1"/>
        <item x="31"/>
        <item x="12"/>
        <item x="16"/>
        <item x="6"/>
        <item x="36"/>
        <item x="11"/>
        <item x="7"/>
        <item x="22"/>
        <item x="4"/>
        <item x="24"/>
        <item x="35"/>
        <item x="37"/>
        <item x="29"/>
        <item x="14"/>
        <item x="30"/>
        <item x="28"/>
        <item x="2"/>
        <item x="3"/>
        <item x="8"/>
        <item x="21"/>
        <item x="25"/>
        <item t="default"/>
      </items>
    </pivotField>
    <pivotField axis="axisCol" compact="0" outline="0" subtotalTop="0" showAll="0" includeNewItemsInFilter="1">
      <items count="7">
        <item x="0"/>
        <item x="2"/>
        <item x="5"/>
        <item x="1"/>
        <item x="3"/>
        <item x="4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6">
    <i>
      <x/>
      <x/>
    </i>
    <i r="1">
      <x v="1"/>
    </i>
    <i r="1">
      <x v="2"/>
    </i>
    <i r="1">
      <x v="3"/>
    </i>
    <i r="1">
      <x v="4"/>
    </i>
    <i t="default">
      <x/>
    </i>
    <i>
      <x v="1"/>
      <x v="5"/>
    </i>
    <i r="1">
      <x v="6"/>
    </i>
    <i r="1">
      <x v="7"/>
    </i>
    <i r="1">
      <x v="8"/>
    </i>
    <i r="1">
      <x v="10"/>
    </i>
    <i t="default">
      <x v="1"/>
    </i>
    <i>
      <x v="2"/>
      <x v="9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22"/>
    </i>
    <i r="1">
      <x v="23"/>
    </i>
    <i r="1">
      <x v="24"/>
    </i>
    <i r="1">
      <x v="33"/>
    </i>
    <i t="default">
      <x v="4"/>
    </i>
    <i>
      <x v="5"/>
      <x v="25"/>
    </i>
    <i r="1">
      <x v="26"/>
    </i>
    <i r="1">
      <x v="27"/>
    </i>
    <i r="1">
      <x v="28"/>
    </i>
    <i r="1">
      <x v="30"/>
    </i>
    <i r="1">
      <x v="31"/>
    </i>
    <i t="default">
      <x v="5"/>
    </i>
    <i>
      <x v="6"/>
      <x v="29"/>
    </i>
    <i r="1">
      <x v="32"/>
    </i>
    <i r="1">
      <x v="34"/>
    </i>
    <i r="1">
      <x v="35"/>
    </i>
    <i r="1">
      <x v="36"/>
    </i>
    <i r="1">
      <x v="37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23" sqref="C23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47</v>
      </c>
    </row>
    <row r="3" spans="3:3" ht="20.25" x14ac:dyDescent="0.3">
      <c r="C3" s="43" t="s">
        <v>46</v>
      </c>
    </row>
    <row r="4" spans="3:3" ht="20.25" x14ac:dyDescent="0.3">
      <c r="C4" s="43" t="s">
        <v>48</v>
      </c>
    </row>
    <row r="5" spans="3:3" ht="20.25" x14ac:dyDescent="0.3">
      <c r="C5" s="43" t="s">
        <v>49</v>
      </c>
    </row>
    <row r="6" spans="3:3" ht="20.25" customHeight="1" x14ac:dyDescent="0.3">
      <c r="C6" s="43" t="s">
        <v>88</v>
      </c>
    </row>
    <row r="7" spans="3:3" ht="20.25" customHeight="1" x14ac:dyDescent="0.3">
      <c r="C7" s="43" t="s">
        <v>110</v>
      </c>
    </row>
    <row r="8" spans="3:3" ht="20.25" customHeight="1" x14ac:dyDescent="0.3">
      <c r="C8" s="43" t="s">
        <v>106</v>
      </c>
    </row>
    <row r="9" spans="3:3" ht="23.25" x14ac:dyDescent="0.35">
      <c r="C9" s="38" t="s">
        <v>118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89</v>
      </c>
    </row>
    <row r="21" spans="1:5" ht="15.75" x14ac:dyDescent="0.25">
      <c r="C21" s="40" t="s">
        <v>90</v>
      </c>
    </row>
    <row r="22" spans="1:5" ht="15.75" x14ac:dyDescent="0.25">
      <c r="C22" s="41"/>
    </row>
    <row r="23" spans="1:5" ht="20.25" x14ac:dyDescent="0.3">
      <c r="C23" s="42" t="s">
        <v>120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92</v>
      </c>
      <c r="B34" s="120"/>
      <c r="C34" s="120"/>
      <c r="D34" s="120"/>
      <c r="E34" s="120"/>
    </row>
    <row r="35" spans="1:5" x14ac:dyDescent="0.2">
      <c r="A35" s="121" t="s">
        <v>93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206</v>
      </c>
      <c r="D7" s="80">
        <v>26</v>
      </c>
      <c r="E7" s="79">
        <v>180</v>
      </c>
      <c r="F7" s="80">
        <v>25</v>
      </c>
      <c r="G7" s="161">
        <v>184.2</v>
      </c>
      <c r="H7" s="80">
        <v>32</v>
      </c>
    </row>
    <row r="8" spans="1:8" s="19" customFormat="1" ht="15.75" customHeight="1" x14ac:dyDescent="0.2">
      <c r="A8" s="71"/>
      <c r="B8" s="72" t="s">
        <v>52</v>
      </c>
      <c r="C8" s="81">
        <v>206</v>
      </c>
      <c r="D8" s="82">
        <v>23</v>
      </c>
      <c r="E8" s="81">
        <v>180</v>
      </c>
      <c r="F8" s="82">
        <v>25</v>
      </c>
      <c r="G8" s="162">
        <v>184.2</v>
      </c>
      <c r="H8" s="82">
        <v>32</v>
      </c>
    </row>
    <row r="9" spans="1:8" s="19" customFormat="1" ht="25.5" x14ac:dyDescent="0.2">
      <c r="A9" s="27">
        <v>4570</v>
      </c>
      <c r="B9" s="15" t="s">
        <v>60</v>
      </c>
      <c r="C9" s="91">
        <v>206</v>
      </c>
      <c r="D9" s="92">
        <v>20</v>
      </c>
      <c r="E9" s="91">
        <v>175</v>
      </c>
      <c r="F9" s="92">
        <v>21</v>
      </c>
      <c r="G9" s="163">
        <v>176.7</v>
      </c>
      <c r="H9" s="92">
        <v>28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3</v>
      </c>
      <c r="E10" s="95" t="s">
        <v>31</v>
      </c>
      <c r="F10" s="96">
        <v>3</v>
      </c>
      <c r="G10" s="95" t="s">
        <v>70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59</v>
      </c>
      <c r="C11" s="79"/>
      <c r="D11" s="80"/>
      <c r="E11" s="79" t="s">
        <v>31</v>
      </c>
      <c r="F11" s="80">
        <v>1</v>
      </c>
      <c r="G11" s="79" t="s">
        <v>70</v>
      </c>
      <c r="H11" s="80">
        <v>2</v>
      </c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3</v>
      </c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190</v>
      </c>
      <c r="D13" s="80">
        <v>60</v>
      </c>
      <c r="E13" s="79">
        <v>190</v>
      </c>
      <c r="F13" s="80">
        <v>49</v>
      </c>
      <c r="G13" s="79">
        <v>210</v>
      </c>
      <c r="H13" s="80">
        <v>65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165</v>
      </c>
      <c r="D14" s="86">
        <v>17</v>
      </c>
      <c r="E14" s="85">
        <v>165</v>
      </c>
      <c r="F14" s="86">
        <v>15</v>
      </c>
      <c r="G14" s="85">
        <v>210</v>
      </c>
      <c r="H14" s="86">
        <v>24</v>
      </c>
    </row>
    <row r="15" spans="1:8" s="19" customFormat="1" ht="15.75" customHeight="1" x14ac:dyDescent="0.2">
      <c r="B15" s="59" t="s">
        <v>54</v>
      </c>
      <c r="C15" s="79">
        <v>210</v>
      </c>
      <c r="D15" s="80">
        <v>43</v>
      </c>
      <c r="E15" s="79">
        <v>210</v>
      </c>
      <c r="F15" s="80">
        <v>34</v>
      </c>
      <c r="G15" s="79">
        <v>210</v>
      </c>
      <c r="H15" s="80">
        <v>41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210</v>
      </c>
      <c r="D16" s="94">
        <v>40</v>
      </c>
      <c r="E16" s="93">
        <v>210</v>
      </c>
      <c r="F16" s="94">
        <v>34</v>
      </c>
      <c r="G16" s="93">
        <v>215</v>
      </c>
      <c r="H16" s="94">
        <v>35</v>
      </c>
    </row>
    <row r="17" spans="1:8" s="19" customFormat="1" ht="15.75" customHeight="1" x14ac:dyDescent="0.2">
      <c r="A17" s="111">
        <v>4659</v>
      </c>
      <c r="B17" s="112" t="s">
        <v>62</v>
      </c>
      <c r="C17" s="113" t="s">
        <v>31</v>
      </c>
      <c r="D17" s="114">
        <v>3</v>
      </c>
      <c r="E17" s="113"/>
      <c r="F17" s="114"/>
      <c r="G17" s="113">
        <v>145</v>
      </c>
      <c r="H17" s="114">
        <v>6</v>
      </c>
    </row>
    <row r="18" spans="1:8" s="106" customFormat="1" ht="20.100000000000001" customHeight="1" x14ac:dyDescent="0.2">
      <c r="A18" s="27"/>
      <c r="B18" s="59" t="s">
        <v>55</v>
      </c>
      <c r="C18" s="79">
        <v>195</v>
      </c>
      <c r="D18" s="80">
        <v>39</v>
      </c>
      <c r="E18" s="79">
        <v>200</v>
      </c>
      <c r="F18" s="80">
        <v>58</v>
      </c>
      <c r="G18" s="79">
        <v>205</v>
      </c>
      <c r="H18" s="80">
        <v>54</v>
      </c>
    </row>
    <row r="19" spans="1:8" s="19" customFormat="1" ht="15.75" customHeight="1" x14ac:dyDescent="0.2">
      <c r="A19" s="63">
        <v>4660</v>
      </c>
      <c r="B19" s="67" t="s">
        <v>63</v>
      </c>
      <c r="C19" s="87"/>
      <c r="D19" s="88"/>
      <c r="E19" s="87"/>
      <c r="F19" s="88"/>
      <c r="G19" s="87"/>
      <c r="H19" s="88"/>
    </row>
    <row r="20" spans="1:8" s="19" customFormat="1" ht="25.5" x14ac:dyDescent="0.2">
      <c r="A20" s="27">
        <v>4670</v>
      </c>
      <c r="B20" s="15" t="s">
        <v>64</v>
      </c>
      <c r="C20" s="91">
        <v>195</v>
      </c>
      <c r="D20" s="92">
        <v>39</v>
      </c>
      <c r="E20" s="91">
        <v>200</v>
      </c>
      <c r="F20" s="92">
        <v>57</v>
      </c>
      <c r="G20" s="91">
        <v>205</v>
      </c>
      <c r="H20" s="92">
        <v>54</v>
      </c>
    </row>
    <row r="21" spans="1:8" s="19" customFormat="1" ht="15.75" customHeight="1" x14ac:dyDescent="0.2">
      <c r="A21" s="77">
        <v>4671</v>
      </c>
      <c r="B21" s="78" t="s">
        <v>65</v>
      </c>
      <c r="C21" s="89"/>
      <c r="D21" s="90"/>
      <c r="E21" s="89" t="s">
        <v>31</v>
      </c>
      <c r="F21" s="90">
        <v>1</v>
      </c>
      <c r="G21" s="89"/>
      <c r="H21" s="90"/>
    </row>
    <row r="22" spans="1:8" s="106" customFormat="1" ht="20.100000000000001" customHeight="1" x14ac:dyDescent="0.2">
      <c r="A22" s="27"/>
      <c r="B22" s="122" t="s">
        <v>57</v>
      </c>
      <c r="C22" s="79">
        <v>210</v>
      </c>
      <c r="D22" s="80">
        <v>34</v>
      </c>
      <c r="E22" s="79">
        <v>180</v>
      </c>
      <c r="F22" s="80">
        <v>44</v>
      </c>
      <c r="G22" s="79">
        <v>130</v>
      </c>
      <c r="H22" s="80">
        <v>39</v>
      </c>
    </row>
    <row r="23" spans="1:8" s="12" customFormat="1" ht="26.25" x14ac:dyDescent="0.25">
      <c r="A23" s="61">
        <v>4680</v>
      </c>
      <c r="B23" s="103" t="s">
        <v>68</v>
      </c>
      <c r="C23" s="104">
        <v>220</v>
      </c>
      <c r="D23" s="102">
        <v>32</v>
      </c>
      <c r="E23" s="104">
        <v>180</v>
      </c>
      <c r="F23" s="102">
        <v>41</v>
      </c>
      <c r="G23" s="104">
        <v>130</v>
      </c>
      <c r="H23" s="102">
        <v>35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2</v>
      </c>
      <c r="E25" s="109" t="s">
        <v>31</v>
      </c>
      <c r="F25" s="110">
        <v>3</v>
      </c>
      <c r="G25" s="109" t="s">
        <v>70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155</v>
      </c>
      <c r="D26" s="56">
        <v>31</v>
      </c>
      <c r="E26" s="47">
        <v>163</v>
      </c>
      <c r="F26" s="56">
        <v>42</v>
      </c>
      <c r="G26" s="47">
        <v>160</v>
      </c>
      <c r="H26" s="56">
        <v>63</v>
      </c>
    </row>
    <row r="27" spans="1:8" ht="15" x14ac:dyDescent="0.25">
      <c r="A27" s="29"/>
      <c r="B27" s="65" t="s">
        <v>12</v>
      </c>
      <c r="C27" s="46">
        <v>158</v>
      </c>
      <c r="D27" s="54">
        <v>27</v>
      </c>
      <c r="E27" s="46">
        <v>163</v>
      </c>
      <c r="F27" s="54">
        <v>39</v>
      </c>
      <c r="G27" s="164">
        <v>165.3</v>
      </c>
      <c r="H27" s="54">
        <v>61</v>
      </c>
    </row>
    <row r="28" spans="1:8" ht="25.5" x14ac:dyDescent="0.2">
      <c r="A28" s="16">
        <v>4700</v>
      </c>
      <c r="B28" s="17" t="s">
        <v>6</v>
      </c>
      <c r="C28" s="18">
        <v>190</v>
      </c>
      <c r="D28" s="53">
        <v>13</v>
      </c>
      <c r="E28" s="18">
        <v>164</v>
      </c>
      <c r="F28" s="53">
        <v>16</v>
      </c>
      <c r="G28" s="165">
        <v>157.19</v>
      </c>
      <c r="H28" s="53">
        <v>27</v>
      </c>
    </row>
    <row r="29" spans="1:8" s="23" customFormat="1" ht="38.25" x14ac:dyDescent="0.2">
      <c r="A29" s="20">
        <v>4701</v>
      </c>
      <c r="B29" s="21" t="s">
        <v>7</v>
      </c>
      <c r="C29" s="22">
        <v>87</v>
      </c>
      <c r="D29" s="55">
        <v>14</v>
      </c>
      <c r="E29" s="22">
        <v>130</v>
      </c>
      <c r="F29" s="55">
        <v>23</v>
      </c>
      <c r="G29" s="166">
        <v>254.5</v>
      </c>
      <c r="H29" s="55">
        <v>34</v>
      </c>
    </row>
    <row r="30" spans="1:8" ht="14.25" x14ac:dyDescent="0.2">
      <c r="A30" s="32"/>
      <c r="B30" s="28" t="s">
        <v>109</v>
      </c>
      <c r="C30" s="47">
        <v>210</v>
      </c>
      <c r="D30" s="56">
        <v>36</v>
      </c>
      <c r="E30" s="47">
        <v>180</v>
      </c>
      <c r="F30" s="56">
        <v>35</v>
      </c>
      <c r="G30" s="167">
        <v>187.5</v>
      </c>
      <c r="H30" s="174">
        <v>36</v>
      </c>
    </row>
    <row r="31" spans="1:8" s="25" customFormat="1" ht="38.25" x14ac:dyDescent="0.2">
      <c r="A31" s="33">
        <v>4702</v>
      </c>
      <c r="B31" s="24" t="s">
        <v>91</v>
      </c>
      <c r="C31" s="34" t="s">
        <v>31</v>
      </c>
      <c r="D31" s="57">
        <v>2</v>
      </c>
      <c r="E31" s="34" t="s">
        <v>31</v>
      </c>
      <c r="F31" s="57">
        <v>1</v>
      </c>
      <c r="G31" s="171" t="s">
        <v>70</v>
      </c>
      <c r="H31" s="175">
        <v>2</v>
      </c>
    </row>
    <row r="32" spans="1:8" s="12" customFormat="1" ht="39" x14ac:dyDescent="0.25">
      <c r="A32" s="31">
        <v>4703</v>
      </c>
      <c r="B32" s="13" t="s">
        <v>8</v>
      </c>
      <c r="C32" s="14">
        <v>215</v>
      </c>
      <c r="D32" s="52">
        <v>29</v>
      </c>
      <c r="E32" s="14">
        <v>180</v>
      </c>
      <c r="F32" s="52">
        <v>28</v>
      </c>
      <c r="G32" s="176">
        <v>205</v>
      </c>
      <c r="H32" s="177">
        <v>30</v>
      </c>
    </row>
    <row r="33" spans="1:8" x14ac:dyDescent="0.2">
      <c r="A33" s="33">
        <v>4710</v>
      </c>
      <c r="B33" s="35" t="s">
        <v>9</v>
      </c>
      <c r="C33" s="34">
        <v>130</v>
      </c>
      <c r="D33" s="57">
        <v>5</v>
      </c>
      <c r="E33" s="34">
        <v>185</v>
      </c>
      <c r="F33" s="57">
        <v>6</v>
      </c>
      <c r="G33" s="171" t="s">
        <v>70</v>
      </c>
      <c r="H33" s="175">
        <v>4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4</v>
      </c>
      <c r="E34" s="48" t="s">
        <v>31</v>
      </c>
      <c r="F34" s="58">
        <v>3</v>
      </c>
      <c r="G34" s="48" t="s">
        <v>70</v>
      </c>
      <c r="H34" s="58">
        <v>2</v>
      </c>
    </row>
    <row r="35" spans="1:8" x14ac:dyDescent="0.2">
      <c r="A35" s="126"/>
      <c r="B35" s="129" t="s">
        <v>94</v>
      </c>
      <c r="C35" s="130">
        <v>200</v>
      </c>
      <c r="D35" s="131">
        <v>17</v>
      </c>
      <c r="E35" s="130">
        <v>175</v>
      </c>
      <c r="F35" s="131">
        <v>21</v>
      </c>
      <c r="G35" s="130">
        <v>175</v>
      </c>
      <c r="H35" s="131">
        <v>12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 t="s">
        <v>31</v>
      </c>
      <c r="D38" s="52">
        <v>4</v>
      </c>
      <c r="E38" s="14" t="s">
        <v>31</v>
      </c>
      <c r="F38" s="52">
        <v>1</v>
      </c>
      <c r="G38" s="14"/>
      <c r="H38" s="52"/>
    </row>
    <row r="39" spans="1:8" x14ac:dyDescent="0.2">
      <c r="A39" s="127">
        <v>4720</v>
      </c>
      <c r="B39" s="132" t="s">
        <v>96</v>
      </c>
      <c r="C39" s="134">
        <v>200</v>
      </c>
      <c r="D39" s="135">
        <v>13</v>
      </c>
      <c r="E39" s="134">
        <v>175</v>
      </c>
      <c r="F39" s="135">
        <v>19</v>
      </c>
      <c r="G39" s="134">
        <v>175</v>
      </c>
      <c r="H39" s="135">
        <v>11</v>
      </c>
    </row>
    <row r="40" spans="1:8" x14ac:dyDescent="0.2">
      <c r="A40" s="16">
        <v>4722</v>
      </c>
      <c r="B40" s="13" t="s">
        <v>97</v>
      </c>
      <c r="C40" s="14"/>
      <c r="D40" s="52"/>
      <c r="E40" s="14" t="s">
        <v>31</v>
      </c>
      <c r="F40" s="52">
        <v>1</v>
      </c>
      <c r="G40" s="14" t="s">
        <v>70</v>
      </c>
      <c r="H40" s="52">
        <v>1</v>
      </c>
    </row>
    <row r="41" spans="1:8" x14ac:dyDescent="0.2">
      <c r="A41" s="128">
        <v>4723</v>
      </c>
      <c r="B41" s="133" t="s">
        <v>98</v>
      </c>
      <c r="C41" s="136"/>
      <c r="D41" s="137"/>
      <c r="E41" s="136"/>
      <c r="F41" s="137"/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204</v>
      </c>
      <c r="D7" s="80">
        <v>69</v>
      </c>
      <c r="E7" s="79">
        <v>204</v>
      </c>
      <c r="F7" s="80">
        <v>46</v>
      </c>
      <c r="G7" s="79">
        <v>220</v>
      </c>
      <c r="H7" s="80">
        <v>62</v>
      </c>
    </row>
    <row r="8" spans="1:8" s="19" customFormat="1" ht="15.75" customHeight="1" x14ac:dyDescent="0.2">
      <c r="A8" s="71"/>
      <c r="B8" s="72" t="s">
        <v>52</v>
      </c>
      <c r="C8" s="81">
        <v>204</v>
      </c>
      <c r="D8" s="82">
        <v>69</v>
      </c>
      <c r="E8" s="81">
        <v>204</v>
      </c>
      <c r="F8" s="82">
        <v>45</v>
      </c>
      <c r="G8" s="81">
        <v>220</v>
      </c>
      <c r="H8" s="82">
        <v>61</v>
      </c>
    </row>
    <row r="9" spans="1:8" s="19" customFormat="1" ht="25.5" x14ac:dyDescent="0.2">
      <c r="A9" s="27">
        <v>4570</v>
      </c>
      <c r="B9" s="15" t="s">
        <v>60</v>
      </c>
      <c r="C9" s="91">
        <v>200</v>
      </c>
      <c r="D9" s="92">
        <v>50</v>
      </c>
      <c r="E9" s="91">
        <v>200</v>
      </c>
      <c r="F9" s="92">
        <v>29</v>
      </c>
      <c r="G9" s="91">
        <v>210</v>
      </c>
      <c r="H9" s="92">
        <v>43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210</v>
      </c>
      <c r="D10" s="96">
        <v>6</v>
      </c>
      <c r="E10" s="95">
        <v>200</v>
      </c>
      <c r="F10" s="96">
        <v>8</v>
      </c>
      <c r="G10" s="95">
        <v>240</v>
      </c>
      <c r="H10" s="96">
        <v>10</v>
      </c>
    </row>
    <row r="11" spans="1:8" s="19" customFormat="1" ht="15.75" customHeight="1" x14ac:dyDescent="0.2">
      <c r="A11" s="27">
        <v>4581</v>
      </c>
      <c r="B11" s="64" t="s">
        <v>59</v>
      </c>
      <c r="C11" s="91">
        <v>250</v>
      </c>
      <c r="D11" s="92">
        <v>13</v>
      </c>
      <c r="E11" s="91">
        <v>230</v>
      </c>
      <c r="F11" s="92">
        <v>8</v>
      </c>
      <c r="G11" s="91">
        <v>270</v>
      </c>
      <c r="H11" s="92">
        <v>8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 t="s">
        <v>31</v>
      </c>
      <c r="F12" s="84">
        <v>1</v>
      </c>
      <c r="G12" s="83" t="s">
        <v>70</v>
      </c>
      <c r="H12" s="84">
        <v>1</v>
      </c>
    </row>
    <row r="13" spans="1:8" s="106" customFormat="1" ht="20.100000000000001" customHeight="1" x14ac:dyDescent="0.2">
      <c r="A13" s="27"/>
      <c r="B13" s="59" t="s">
        <v>51</v>
      </c>
      <c r="C13" s="79">
        <v>235</v>
      </c>
      <c r="D13" s="80">
        <v>173</v>
      </c>
      <c r="E13" s="79">
        <v>245</v>
      </c>
      <c r="F13" s="80">
        <v>164</v>
      </c>
      <c r="G13" s="79">
        <v>245</v>
      </c>
      <c r="H13" s="80">
        <v>181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190</v>
      </c>
      <c r="D14" s="86">
        <v>44</v>
      </c>
      <c r="E14" s="85">
        <v>190</v>
      </c>
      <c r="F14" s="86">
        <v>36</v>
      </c>
      <c r="G14" s="85">
        <v>210</v>
      </c>
      <c r="H14" s="86">
        <v>40</v>
      </c>
    </row>
    <row r="15" spans="1:8" s="19" customFormat="1" ht="15.75" customHeight="1" x14ac:dyDescent="0.2">
      <c r="B15" s="59" t="s">
        <v>54</v>
      </c>
      <c r="C15" s="79">
        <v>250</v>
      </c>
      <c r="D15" s="80">
        <v>129</v>
      </c>
      <c r="E15" s="79">
        <v>260</v>
      </c>
      <c r="F15" s="80">
        <v>128</v>
      </c>
      <c r="G15" s="79">
        <v>260</v>
      </c>
      <c r="H15" s="80">
        <v>141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250</v>
      </c>
      <c r="D16" s="94">
        <v>125</v>
      </c>
      <c r="E16" s="93">
        <v>260</v>
      </c>
      <c r="F16" s="94">
        <v>128</v>
      </c>
      <c r="G16" s="93">
        <v>260</v>
      </c>
      <c r="H16" s="94">
        <v>141</v>
      </c>
    </row>
    <row r="17" spans="1:8" s="19" customFormat="1" ht="15.75" customHeight="1" x14ac:dyDescent="0.2">
      <c r="A17" s="111">
        <v>4659</v>
      </c>
      <c r="B17" s="112" t="s">
        <v>62</v>
      </c>
      <c r="C17" s="113" t="s">
        <v>31</v>
      </c>
      <c r="D17" s="114">
        <v>4</v>
      </c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55</v>
      </c>
      <c r="C18" s="79">
        <v>230</v>
      </c>
      <c r="D18" s="80">
        <v>179</v>
      </c>
      <c r="E18" s="79">
        <v>220</v>
      </c>
      <c r="F18" s="80">
        <v>214</v>
      </c>
      <c r="G18" s="79">
        <v>230</v>
      </c>
      <c r="H18" s="80">
        <v>195</v>
      </c>
    </row>
    <row r="19" spans="1:8" s="19" customFormat="1" ht="15.75" customHeight="1" x14ac:dyDescent="0.2">
      <c r="A19" s="63">
        <v>4660</v>
      </c>
      <c r="B19" s="67" t="s">
        <v>63</v>
      </c>
      <c r="C19" s="97" t="s">
        <v>31</v>
      </c>
      <c r="D19" s="98">
        <v>3</v>
      </c>
      <c r="E19" s="97" t="s">
        <v>31</v>
      </c>
      <c r="F19" s="98">
        <v>1</v>
      </c>
      <c r="G19" s="97">
        <v>255</v>
      </c>
      <c r="H19" s="98">
        <v>9</v>
      </c>
    </row>
    <row r="20" spans="1:8" s="19" customFormat="1" ht="25.5" x14ac:dyDescent="0.2">
      <c r="A20" s="27">
        <v>4670</v>
      </c>
      <c r="B20" s="15" t="s">
        <v>64</v>
      </c>
      <c r="C20" s="91">
        <v>230</v>
      </c>
      <c r="D20" s="92">
        <v>172</v>
      </c>
      <c r="E20" s="91">
        <v>220</v>
      </c>
      <c r="F20" s="92">
        <v>213</v>
      </c>
      <c r="G20" s="91">
        <v>225</v>
      </c>
      <c r="H20" s="92">
        <v>184</v>
      </c>
    </row>
    <row r="21" spans="1:8" s="19" customFormat="1" ht="15.75" customHeight="1" x14ac:dyDescent="0.2">
      <c r="A21" s="77">
        <v>4671</v>
      </c>
      <c r="B21" s="78" t="s">
        <v>65</v>
      </c>
      <c r="C21" s="89" t="s">
        <v>31</v>
      </c>
      <c r="D21" s="90">
        <v>4</v>
      </c>
      <c r="E21" s="89"/>
      <c r="F21" s="90"/>
      <c r="G21" s="89" t="s">
        <v>70</v>
      </c>
      <c r="H21" s="90">
        <v>2</v>
      </c>
    </row>
    <row r="22" spans="1:8" s="106" customFormat="1" ht="20.100000000000001" customHeight="1" x14ac:dyDescent="0.2">
      <c r="A22" s="27"/>
      <c r="B22" s="122" t="s">
        <v>57</v>
      </c>
      <c r="C22" s="79">
        <v>250</v>
      </c>
      <c r="D22" s="80">
        <v>238</v>
      </c>
      <c r="E22" s="79">
        <v>220</v>
      </c>
      <c r="F22" s="80">
        <v>199</v>
      </c>
      <c r="G22" s="79">
        <v>150</v>
      </c>
      <c r="H22" s="80">
        <v>237</v>
      </c>
    </row>
    <row r="23" spans="1:8" s="12" customFormat="1" ht="26.25" x14ac:dyDescent="0.25">
      <c r="A23" s="61">
        <v>4680</v>
      </c>
      <c r="B23" s="103" t="s">
        <v>68</v>
      </c>
      <c r="C23" s="104">
        <v>250</v>
      </c>
      <c r="D23" s="102">
        <v>237</v>
      </c>
      <c r="E23" s="104">
        <v>220</v>
      </c>
      <c r="F23" s="102">
        <v>198</v>
      </c>
      <c r="G23" s="104">
        <v>150</v>
      </c>
      <c r="H23" s="102">
        <v>236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1</v>
      </c>
      <c r="E25" s="109" t="s">
        <v>31</v>
      </c>
      <c r="F25" s="110">
        <v>1</v>
      </c>
      <c r="G25" s="109" t="s">
        <v>70</v>
      </c>
      <c r="H25" s="110">
        <v>1</v>
      </c>
    </row>
    <row r="26" spans="1:8" s="124" customFormat="1" x14ac:dyDescent="0.2">
      <c r="A26" s="123"/>
      <c r="B26" s="28" t="s">
        <v>11</v>
      </c>
      <c r="C26" s="47">
        <v>230</v>
      </c>
      <c r="D26" s="56">
        <v>185</v>
      </c>
      <c r="E26" s="47">
        <v>220</v>
      </c>
      <c r="F26" s="56">
        <v>191</v>
      </c>
      <c r="G26" s="167">
        <v>217.5</v>
      </c>
      <c r="H26" s="56">
        <v>186</v>
      </c>
    </row>
    <row r="27" spans="1:8" ht="15" x14ac:dyDescent="0.25">
      <c r="A27" s="29"/>
      <c r="B27" s="65" t="s">
        <v>12</v>
      </c>
      <c r="C27" s="46">
        <v>230</v>
      </c>
      <c r="D27" s="54">
        <v>185</v>
      </c>
      <c r="E27" s="46">
        <v>220</v>
      </c>
      <c r="F27" s="54">
        <v>191</v>
      </c>
      <c r="G27" s="164">
        <v>217.5</v>
      </c>
      <c r="H27" s="54">
        <v>186</v>
      </c>
    </row>
    <row r="28" spans="1:8" ht="25.5" x14ac:dyDescent="0.2">
      <c r="A28" s="16">
        <v>4700</v>
      </c>
      <c r="B28" s="17" t="s">
        <v>6</v>
      </c>
      <c r="C28" s="18">
        <v>240</v>
      </c>
      <c r="D28" s="53">
        <v>56</v>
      </c>
      <c r="E28" s="18">
        <v>220</v>
      </c>
      <c r="F28" s="53">
        <v>57</v>
      </c>
      <c r="G28" s="165">
        <v>250</v>
      </c>
      <c r="H28" s="53">
        <v>56</v>
      </c>
    </row>
    <row r="29" spans="1:8" s="23" customFormat="1" ht="38.25" x14ac:dyDescent="0.2">
      <c r="A29" s="20">
        <v>4701</v>
      </c>
      <c r="B29" s="21" t="s">
        <v>7</v>
      </c>
      <c r="C29" s="22">
        <v>230</v>
      </c>
      <c r="D29" s="55">
        <v>129</v>
      </c>
      <c r="E29" s="22">
        <v>225</v>
      </c>
      <c r="F29" s="55">
        <v>134</v>
      </c>
      <c r="G29" s="166">
        <v>202.5</v>
      </c>
      <c r="H29" s="55">
        <v>130</v>
      </c>
    </row>
    <row r="30" spans="1:8" ht="14.25" x14ac:dyDescent="0.2">
      <c r="A30" s="32"/>
      <c r="B30" s="28" t="s">
        <v>109</v>
      </c>
      <c r="C30" s="47">
        <v>270</v>
      </c>
      <c r="D30" s="56">
        <v>71</v>
      </c>
      <c r="E30" s="47">
        <v>270</v>
      </c>
      <c r="F30" s="56">
        <v>71</v>
      </c>
      <c r="G30" s="47">
        <v>270</v>
      </c>
      <c r="H30" s="56">
        <v>73</v>
      </c>
    </row>
    <row r="31" spans="1:8" s="25" customFormat="1" ht="38.25" x14ac:dyDescent="0.2">
      <c r="A31" s="33">
        <v>4702</v>
      </c>
      <c r="B31" s="24" t="s">
        <v>91</v>
      </c>
      <c r="C31" s="34">
        <v>200</v>
      </c>
      <c r="D31" s="57">
        <v>7</v>
      </c>
      <c r="E31" s="34">
        <v>200</v>
      </c>
      <c r="F31" s="57">
        <v>10</v>
      </c>
      <c r="G31" s="34" t="s">
        <v>70</v>
      </c>
      <c r="H31" s="57">
        <v>2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63</v>
      </c>
      <c r="E32" s="14">
        <v>295</v>
      </c>
      <c r="F32" s="52">
        <v>59</v>
      </c>
      <c r="G32" s="14">
        <v>270</v>
      </c>
      <c r="H32" s="52">
        <v>69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1</v>
      </c>
      <c r="E33" s="34" t="s">
        <v>31</v>
      </c>
      <c r="F33" s="57">
        <v>2</v>
      </c>
      <c r="G33" s="34" t="s">
        <v>70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94</v>
      </c>
      <c r="C35" s="130">
        <v>220</v>
      </c>
      <c r="D35" s="131">
        <v>69</v>
      </c>
      <c r="E35" s="130">
        <v>185</v>
      </c>
      <c r="F35" s="131">
        <v>68</v>
      </c>
      <c r="G35" s="168">
        <v>162.5</v>
      </c>
      <c r="H35" s="131">
        <v>66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 t="s">
        <v>70</v>
      </c>
      <c r="H37" s="135">
        <v>1</v>
      </c>
    </row>
    <row r="38" spans="1:8" x14ac:dyDescent="0.2">
      <c r="A38" s="16">
        <v>4717</v>
      </c>
      <c r="B38" s="13" t="s">
        <v>95</v>
      </c>
      <c r="C38" s="14">
        <v>60</v>
      </c>
      <c r="D38" s="52">
        <v>8</v>
      </c>
      <c r="E38" s="14">
        <v>180</v>
      </c>
      <c r="F38" s="52">
        <v>11</v>
      </c>
      <c r="G38" s="14">
        <v>125</v>
      </c>
      <c r="H38" s="52">
        <v>6</v>
      </c>
    </row>
    <row r="39" spans="1:8" x14ac:dyDescent="0.2">
      <c r="A39" s="127">
        <v>4720</v>
      </c>
      <c r="B39" s="132" t="s">
        <v>96</v>
      </c>
      <c r="C39" s="134">
        <v>220</v>
      </c>
      <c r="D39" s="135">
        <v>59</v>
      </c>
      <c r="E39" s="134">
        <v>185</v>
      </c>
      <c r="F39" s="135">
        <v>56</v>
      </c>
      <c r="G39" s="134">
        <v>170</v>
      </c>
      <c r="H39" s="135">
        <v>56</v>
      </c>
    </row>
    <row r="40" spans="1:8" x14ac:dyDescent="0.2">
      <c r="A40" s="16">
        <v>4722</v>
      </c>
      <c r="B40" s="13" t="s">
        <v>97</v>
      </c>
      <c r="C40" s="14"/>
      <c r="D40" s="52"/>
      <c r="E40" s="14" t="s">
        <v>31</v>
      </c>
      <c r="F40" s="52">
        <v>1</v>
      </c>
      <c r="G40" s="14" t="s">
        <v>70</v>
      </c>
      <c r="H40" s="52">
        <v>1</v>
      </c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2</v>
      </c>
      <c r="E41" s="136"/>
      <c r="F41" s="137"/>
      <c r="G41" s="136" t="s">
        <v>70</v>
      </c>
      <c r="H41" s="13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250</v>
      </c>
      <c r="D7" s="80">
        <v>15</v>
      </c>
      <c r="E7" s="79">
        <v>250</v>
      </c>
      <c r="F7" s="80">
        <v>20</v>
      </c>
      <c r="G7" s="79">
        <v>285</v>
      </c>
      <c r="H7" s="80">
        <v>14</v>
      </c>
    </row>
    <row r="8" spans="1:8" s="19" customFormat="1" ht="15.75" customHeight="1" x14ac:dyDescent="0.2">
      <c r="A8" s="71"/>
      <c r="B8" s="72" t="s">
        <v>52</v>
      </c>
      <c r="C8" s="81">
        <v>250</v>
      </c>
      <c r="D8" s="82">
        <v>15</v>
      </c>
      <c r="E8" s="81">
        <v>260</v>
      </c>
      <c r="F8" s="82">
        <v>19</v>
      </c>
      <c r="G8" s="81">
        <v>285</v>
      </c>
      <c r="H8" s="82">
        <v>14</v>
      </c>
    </row>
    <row r="9" spans="1:8" s="19" customFormat="1" ht="25.5" x14ac:dyDescent="0.2">
      <c r="A9" s="27">
        <v>4570</v>
      </c>
      <c r="B9" s="15" t="s">
        <v>60</v>
      </c>
      <c r="C9" s="91">
        <v>250</v>
      </c>
      <c r="D9" s="92">
        <v>11</v>
      </c>
      <c r="E9" s="91">
        <v>250</v>
      </c>
      <c r="F9" s="92">
        <v>13</v>
      </c>
      <c r="G9" s="91">
        <v>285</v>
      </c>
      <c r="H9" s="92">
        <v>10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1</v>
      </c>
      <c r="E10" s="95" t="s">
        <v>31</v>
      </c>
      <c r="F10" s="96">
        <v>2</v>
      </c>
      <c r="G10" s="95"/>
      <c r="H10" s="96"/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3</v>
      </c>
      <c r="E11" s="91" t="s">
        <v>31</v>
      </c>
      <c r="F11" s="92">
        <v>4</v>
      </c>
      <c r="G11" s="91" t="s">
        <v>70</v>
      </c>
      <c r="H11" s="92">
        <v>4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 t="s">
        <v>31</v>
      </c>
      <c r="F12" s="84">
        <v>1</v>
      </c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310</v>
      </c>
      <c r="D13" s="80">
        <v>49</v>
      </c>
      <c r="E13" s="79">
        <v>310</v>
      </c>
      <c r="F13" s="80">
        <v>52</v>
      </c>
      <c r="G13" s="79">
        <v>310</v>
      </c>
      <c r="H13" s="80">
        <v>67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275</v>
      </c>
      <c r="D14" s="86">
        <v>7</v>
      </c>
      <c r="E14" s="85" t="s">
        <v>31</v>
      </c>
      <c r="F14" s="86">
        <v>3</v>
      </c>
      <c r="G14" s="85">
        <v>250</v>
      </c>
      <c r="H14" s="86">
        <v>7</v>
      </c>
    </row>
    <row r="15" spans="1:8" s="19" customFormat="1" ht="15.75" customHeight="1" x14ac:dyDescent="0.2">
      <c r="B15" s="59" t="s">
        <v>54</v>
      </c>
      <c r="C15" s="79">
        <v>310</v>
      </c>
      <c r="D15" s="80">
        <v>42</v>
      </c>
      <c r="E15" s="79">
        <v>310</v>
      </c>
      <c r="F15" s="80">
        <v>49</v>
      </c>
      <c r="G15" s="79">
        <v>320</v>
      </c>
      <c r="H15" s="80">
        <v>60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310</v>
      </c>
      <c r="D16" s="94">
        <v>42</v>
      </c>
      <c r="E16" s="93">
        <v>310</v>
      </c>
      <c r="F16" s="94">
        <v>49</v>
      </c>
      <c r="G16" s="93">
        <v>320</v>
      </c>
      <c r="H16" s="94">
        <v>58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13" t="s">
        <v>70</v>
      </c>
      <c r="H17" s="114">
        <v>1</v>
      </c>
    </row>
    <row r="18" spans="1:8" s="106" customFormat="1" ht="20.100000000000001" customHeight="1" x14ac:dyDescent="0.2">
      <c r="A18" s="27"/>
      <c r="B18" s="59" t="s">
        <v>55</v>
      </c>
      <c r="C18" s="79">
        <v>290</v>
      </c>
      <c r="D18" s="80">
        <v>35</v>
      </c>
      <c r="E18" s="79">
        <v>285</v>
      </c>
      <c r="F18" s="80">
        <v>57</v>
      </c>
      <c r="G18" s="161">
        <v>277.5</v>
      </c>
      <c r="H18" s="80">
        <v>58</v>
      </c>
    </row>
    <row r="19" spans="1:8" s="19" customFormat="1" ht="15.75" customHeight="1" x14ac:dyDescent="0.2">
      <c r="A19" s="63">
        <v>4660</v>
      </c>
      <c r="B19" s="67" t="s">
        <v>63</v>
      </c>
      <c r="C19" s="97"/>
      <c r="D19" s="98"/>
      <c r="E19" s="97" t="s">
        <v>31</v>
      </c>
      <c r="F19" s="98">
        <v>2</v>
      </c>
      <c r="G19" s="97" t="s">
        <v>70</v>
      </c>
      <c r="H19" s="98">
        <v>3</v>
      </c>
    </row>
    <row r="20" spans="1:8" s="19" customFormat="1" ht="25.5" x14ac:dyDescent="0.2">
      <c r="A20" s="27">
        <v>4670</v>
      </c>
      <c r="B20" s="15" t="s">
        <v>64</v>
      </c>
      <c r="C20" s="91">
        <v>290</v>
      </c>
      <c r="D20" s="92">
        <v>34</v>
      </c>
      <c r="E20" s="91">
        <v>295</v>
      </c>
      <c r="F20" s="92">
        <v>50</v>
      </c>
      <c r="G20" s="163">
        <v>277.5</v>
      </c>
      <c r="H20" s="92">
        <v>54</v>
      </c>
    </row>
    <row r="21" spans="1:8" s="19" customFormat="1" ht="15.75" customHeight="1" x14ac:dyDescent="0.2">
      <c r="A21" s="77">
        <v>4671</v>
      </c>
      <c r="B21" s="78" t="s">
        <v>65</v>
      </c>
      <c r="C21" s="99" t="s">
        <v>31</v>
      </c>
      <c r="D21" s="100">
        <v>1</v>
      </c>
      <c r="E21" s="99">
        <v>280</v>
      </c>
      <c r="F21" s="100">
        <v>5</v>
      </c>
      <c r="G21" s="99" t="s">
        <v>70</v>
      </c>
      <c r="H21" s="100">
        <v>1</v>
      </c>
    </row>
    <row r="22" spans="1:8" s="106" customFormat="1" ht="20.100000000000001" customHeight="1" x14ac:dyDescent="0.2">
      <c r="A22" s="27"/>
      <c r="B22" s="122" t="s">
        <v>57</v>
      </c>
      <c r="C22" s="79">
        <v>310</v>
      </c>
      <c r="D22" s="80">
        <v>63</v>
      </c>
      <c r="E22" s="79">
        <v>290</v>
      </c>
      <c r="F22" s="80">
        <v>68</v>
      </c>
      <c r="G22" s="79">
        <v>190</v>
      </c>
      <c r="H22" s="80">
        <v>59</v>
      </c>
    </row>
    <row r="23" spans="1:8" s="12" customFormat="1" ht="26.25" x14ac:dyDescent="0.25">
      <c r="A23" s="61">
        <v>4680</v>
      </c>
      <c r="B23" s="103" t="s">
        <v>68</v>
      </c>
      <c r="C23" s="104">
        <v>300</v>
      </c>
      <c r="D23" s="102">
        <v>60</v>
      </c>
      <c r="E23" s="104">
        <v>290</v>
      </c>
      <c r="F23" s="102">
        <v>64</v>
      </c>
      <c r="G23" s="104">
        <v>190</v>
      </c>
      <c r="H23" s="102">
        <v>54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3</v>
      </c>
      <c r="E25" s="109" t="s">
        <v>31</v>
      </c>
      <c r="F25" s="110">
        <v>4</v>
      </c>
      <c r="G25" s="109">
        <v>300</v>
      </c>
      <c r="H25" s="110">
        <v>5</v>
      </c>
    </row>
    <row r="26" spans="1:8" s="124" customFormat="1" x14ac:dyDescent="0.2">
      <c r="A26" s="123"/>
      <c r="B26" s="28" t="s">
        <v>11</v>
      </c>
      <c r="C26" s="47">
        <v>290</v>
      </c>
      <c r="D26" s="56">
        <v>47</v>
      </c>
      <c r="E26" s="47">
        <v>290</v>
      </c>
      <c r="F26" s="56">
        <v>52</v>
      </c>
      <c r="G26" s="47">
        <v>270</v>
      </c>
      <c r="H26" s="56">
        <v>47</v>
      </c>
    </row>
    <row r="27" spans="1:8" ht="15" x14ac:dyDescent="0.25">
      <c r="A27" s="29"/>
      <c r="B27" s="65" t="s">
        <v>12</v>
      </c>
      <c r="C27" s="46">
        <v>290</v>
      </c>
      <c r="D27" s="54">
        <v>47</v>
      </c>
      <c r="E27" s="46">
        <v>290</v>
      </c>
      <c r="F27" s="54">
        <v>52</v>
      </c>
      <c r="G27" s="46">
        <v>275</v>
      </c>
      <c r="H27" s="54">
        <v>46</v>
      </c>
    </row>
    <row r="28" spans="1:8" ht="25.5" x14ac:dyDescent="0.2">
      <c r="A28" s="16">
        <v>4700</v>
      </c>
      <c r="B28" s="17" t="s">
        <v>6</v>
      </c>
      <c r="C28" s="18">
        <v>320</v>
      </c>
      <c r="D28" s="53">
        <v>10</v>
      </c>
      <c r="E28" s="18">
        <v>290</v>
      </c>
      <c r="F28" s="53">
        <v>14</v>
      </c>
      <c r="G28" s="18">
        <v>290</v>
      </c>
      <c r="H28" s="53">
        <v>15</v>
      </c>
    </row>
    <row r="29" spans="1:8" s="23" customFormat="1" ht="38.25" x14ac:dyDescent="0.2">
      <c r="A29" s="20">
        <v>4701</v>
      </c>
      <c r="B29" s="21" t="s">
        <v>7</v>
      </c>
      <c r="C29" s="22">
        <v>280</v>
      </c>
      <c r="D29" s="55">
        <v>37</v>
      </c>
      <c r="E29" s="22">
        <v>290</v>
      </c>
      <c r="F29" s="55">
        <v>38</v>
      </c>
      <c r="G29" s="22">
        <v>265</v>
      </c>
      <c r="H29" s="55">
        <v>31</v>
      </c>
    </row>
    <row r="30" spans="1:8" ht="14.25" x14ac:dyDescent="0.2">
      <c r="A30" s="32"/>
      <c r="B30" s="28" t="s">
        <v>109</v>
      </c>
      <c r="C30" s="47">
        <v>350</v>
      </c>
      <c r="D30" s="56">
        <v>22</v>
      </c>
      <c r="E30" s="47">
        <v>330</v>
      </c>
      <c r="F30" s="56">
        <v>19</v>
      </c>
      <c r="G30" s="47">
        <v>300</v>
      </c>
      <c r="H30" s="56">
        <v>26</v>
      </c>
    </row>
    <row r="31" spans="1:8" s="25" customFormat="1" ht="38.25" x14ac:dyDescent="0.2">
      <c r="A31" s="33">
        <v>4702</v>
      </c>
      <c r="B31" s="24" t="s">
        <v>91</v>
      </c>
      <c r="C31" s="34" t="s">
        <v>31</v>
      </c>
      <c r="D31" s="57">
        <v>1</v>
      </c>
      <c r="E31" s="34">
        <v>260</v>
      </c>
      <c r="F31" s="57">
        <v>6</v>
      </c>
      <c r="G31" s="34">
        <v>250</v>
      </c>
      <c r="H31" s="57">
        <v>7</v>
      </c>
    </row>
    <row r="32" spans="1:8" s="12" customFormat="1" ht="39" x14ac:dyDescent="0.25">
      <c r="A32" s="31">
        <v>4703</v>
      </c>
      <c r="B32" s="13" t="s">
        <v>8</v>
      </c>
      <c r="C32" s="14">
        <v>350</v>
      </c>
      <c r="D32" s="52">
        <v>21</v>
      </c>
      <c r="E32" s="14">
        <v>350</v>
      </c>
      <c r="F32" s="52">
        <v>13</v>
      </c>
      <c r="G32" s="14">
        <v>320</v>
      </c>
      <c r="H32" s="52">
        <v>17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 t="s">
        <v>70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 t="s">
        <v>70</v>
      </c>
      <c r="H34" s="58">
        <v>1</v>
      </c>
    </row>
    <row r="35" spans="1:8" x14ac:dyDescent="0.2">
      <c r="A35" s="126"/>
      <c r="B35" s="129" t="s">
        <v>94</v>
      </c>
      <c r="C35" s="130">
        <v>250</v>
      </c>
      <c r="D35" s="131">
        <v>55</v>
      </c>
      <c r="E35" s="130">
        <v>240</v>
      </c>
      <c r="F35" s="131">
        <v>39</v>
      </c>
      <c r="G35" s="130">
        <v>200</v>
      </c>
      <c r="H35" s="131">
        <v>47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>
        <v>250</v>
      </c>
      <c r="D38" s="52">
        <v>6</v>
      </c>
      <c r="E38" s="14" t="s">
        <v>31</v>
      </c>
      <c r="F38" s="52">
        <v>1</v>
      </c>
      <c r="G38" s="14" t="s">
        <v>70</v>
      </c>
      <c r="H38" s="52">
        <v>2</v>
      </c>
    </row>
    <row r="39" spans="1:8" x14ac:dyDescent="0.2">
      <c r="A39" s="127">
        <v>4720</v>
      </c>
      <c r="B39" s="132" t="s">
        <v>96</v>
      </c>
      <c r="C39" s="134">
        <v>260</v>
      </c>
      <c r="D39" s="135">
        <v>48</v>
      </c>
      <c r="E39" s="134">
        <v>250</v>
      </c>
      <c r="F39" s="135">
        <v>37</v>
      </c>
      <c r="G39" s="134">
        <v>200</v>
      </c>
      <c r="H39" s="135">
        <v>42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1</v>
      </c>
      <c r="E41" s="136" t="s">
        <v>31</v>
      </c>
      <c r="F41" s="137">
        <v>1</v>
      </c>
      <c r="G41" s="136" t="s">
        <v>70</v>
      </c>
      <c r="H41" s="13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225</v>
      </c>
      <c r="D7" s="80">
        <v>34</v>
      </c>
      <c r="E7" s="79">
        <v>230</v>
      </c>
      <c r="F7" s="80">
        <v>20</v>
      </c>
      <c r="G7" s="79">
        <v>250</v>
      </c>
      <c r="H7" s="80">
        <v>38</v>
      </c>
    </row>
    <row r="8" spans="1:8" s="19" customFormat="1" ht="15.75" customHeight="1" x14ac:dyDescent="0.2">
      <c r="A8" s="71"/>
      <c r="B8" s="72" t="s">
        <v>52</v>
      </c>
      <c r="C8" s="81">
        <v>230</v>
      </c>
      <c r="D8" s="82">
        <v>33</v>
      </c>
      <c r="E8" s="81">
        <v>230</v>
      </c>
      <c r="F8" s="82">
        <v>20</v>
      </c>
      <c r="G8" s="81">
        <v>250</v>
      </c>
      <c r="H8" s="82">
        <v>37</v>
      </c>
    </row>
    <row r="9" spans="1:8" s="19" customFormat="1" ht="25.5" x14ac:dyDescent="0.2">
      <c r="A9" s="27">
        <v>4570</v>
      </c>
      <c r="B9" s="15" t="s">
        <v>60</v>
      </c>
      <c r="C9" s="91">
        <v>230</v>
      </c>
      <c r="D9" s="92">
        <v>23</v>
      </c>
      <c r="E9" s="91">
        <v>225</v>
      </c>
      <c r="F9" s="92">
        <v>14</v>
      </c>
      <c r="G9" s="91">
        <v>250</v>
      </c>
      <c r="H9" s="92">
        <v>31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225</v>
      </c>
      <c r="D10" s="96">
        <v>7</v>
      </c>
      <c r="E10" s="95">
        <v>250</v>
      </c>
      <c r="F10" s="96">
        <v>5</v>
      </c>
      <c r="G10" s="95">
        <v>290</v>
      </c>
      <c r="H10" s="96">
        <v>6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3</v>
      </c>
      <c r="E11" s="91" t="s">
        <v>31</v>
      </c>
      <c r="F11" s="92">
        <v>1</v>
      </c>
      <c r="G11" s="91"/>
      <c r="H11" s="92"/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1</v>
      </c>
      <c r="E12" s="83"/>
      <c r="F12" s="84"/>
      <c r="G12" s="83" t="s">
        <v>70</v>
      </c>
      <c r="H12" s="84">
        <v>1</v>
      </c>
    </row>
    <row r="13" spans="1:8" s="106" customFormat="1" ht="20.100000000000001" customHeight="1" x14ac:dyDescent="0.2">
      <c r="A13" s="27"/>
      <c r="B13" s="59" t="s">
        <v>51</v>
      </c>
      <c r="C13" s="79">
        <v>240</v>
      </c>
      <c r="D13" s="80">
        <v>88</v>
      </c>
      <c r="E13" s="79">
        <v>250</v>
      </c>
      <c r="F13" s="80">
        <v>83</v>
      </c>
      <c r="G13" s="79">
        <v>250</v>
      </c>
      <c r="H13" s="80">
        <v>78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240</v>
      </c>
      <c r="D14" s="86">
        <v>48</v>
      </c>
      <c r="E14" s="85">
        <v>240</v>
      </c>
      <c r="F14" s="86">
        <v>44</v>
      </c>
      <c r="G14" s="85">
        <v>240</v>
      </c>
      <c r="H14" s="86">
        <v>34</v>
      </c>
    </row>
    <row r="15" spans="1:8" s="19" customFormat="1" ht="15.75" customHeight="1" x14ac:dyDescent="0.2">
      <c r="B15" s="59" t="s">
        <v>54</v>
      </c>
      <c r="C15" s="79">
        <v>255</v>
      </c>
      <c r="D15" s="80">
        <v>40</v>
      </c>
      <c r="E15" s="79">
        <v>265</v>
      </c>
      <c r="F15" s="80">
        <v>39</v>
      </c>
      <c r="G15" s="79">
        <v>260</v>
      </c>
      <c r="H15" s="80">
        <v>44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260</v>
      </c>
      <c r="D16" s="94">
        <v>33</v>
      </c>
      <c r="E16" s="93">
        <v>270</v>
      </c>
      <c r="F16" s="94">
        <v>34</v>
      </c>
      <c r="G16" s="93">
        <v>270</v>
      </c>
      <c r="H16" s="94">
        <v>37</v>
      </c>
    </row>
    <row r="17" spans="1:8" s="19" customFormat="1" ht="15.75" customHeight="1" x14ac:dyDescent="0.2">
      <c r="A17" s="111">
        <v>4659</v>
      </c>
      <c r="B17" s="112" t="s">
        <v>62</v>
      </c>
      <c r="C17" s="113">
        <v>200</v>
      </c>
      <c r="D17" s="114">
        <v>6</v>
      </c>
      <c r="E17" s="113">
        <v>220</v>
      </c>
      <c r="F17" s="114">
        <v>5</v>
      </c>
      <c r="G17" s="113">
        <v>235</v>
      </c>
      <c r="H17" s="114">
        <v>6</v>
      </c>
    </row>
    <row r="18" spans="1:8" s="106" customFormat="1" ht="20.100000000000001" customHeight="1" x14ac:dyDescent="0.2">
      <c r="A18" s="27"/>
      <c r="B18" s="59" t="s">
        <v>55</v>
      </c>
      <c r="C18" s="79">
        <v>250</v>
      </c>
      <c r="D18" s="80">
        <v>68</v>
      </c>
      <c r="E18" s="79">
        <v>250</v>
      </c>
      <c r="F18" s="80">
        <v>52</v>
      </c>
      <c r="G18" s="79">
        <v>240</v>
      </c>
      <c r="H18" s="80">
        <v>61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250</v>
      </c>
      <c r="D19" s="98">
        <v>8</v>
      </c>
      <c r="E19" s="97">
        <v>230</v>
      </c>
      <c r="F19" s="98">
        <v>9</v>
      </c>
      <c r="G19" s="169">
        <v>242.5</v>
      </c>
      <c r="H19" s="98">
        <v>8</v>
      </c>
    </row>
    <row r="20" spans="1:8" s="19" customFormat="1" ht="25.5" x14ac:dyDescent="0.2">
      <c r="A20" s="27">
        <v>4670</v>
      </c>
      <c r="B20" s="15" t="s">
        <v>64</v>
      </c>
      <c r="C20" s="91">
        <v>250</v>
      </c>
      <c r="D20" s="92">
        <v>51</v>
      </c>
      <c r="E20" s="91">
        <v>255</v>
      </c>
      <c r="F20" s="92">
        <v>38</v>
      </c>
      <c r="G20" s="91">
        <v>240</v>
      </c>
      <c r="H20" s="92">
        <v>46</v>
      </c>
    </row>
    <row r="21" spans="1:8" s="19" customFormat="1" ht="15.75" customHeight="1" x14ac:dyDescent="0.2">
      <c r="A21" s="77">
        <v>4671</v>
      </c>
      <c r="B21" s="78" t="s">
        <v>65</v>
      </c>
      <c r="C21" s="99">
        <v>210</v>
      </c>
      <c r="D21" s="100">
        <v>8</v>
      </c>
      <c r="E21" s="99">
        <v>245</v>
      </c>
      <c r="F21" s="100">
        <v>5</v>
      </c>
      <c r="G21" s="99">
        <v>240</v>
      </c>
      <c r="H21" s="100">
        <v>7</v>
      </c>
    </row>
    <row r="22" spans="1:8" s="106" customFormat="1" ht="20.100000000000001" customHeight="1" x14ac:dyDescent="0.2">
      <c r="A22" s="27"/>
      <c r="B22" s="122" t="s">
        <v>57</v>
      </c>
      <c r="C22" s="79">
        <v>260</v>
      </c>
      <c r="D22" s="80">
        <v>35</v>
      </c>
      <c r="E22" s="79">
        <v>250</v>
      </c>
      <c r="F22" s="80">
        <v>32</v>
      </c>
      <c r="G22" s="161">
        <v>177.5</v>
      </c>
      <c r="H22" s="80">
        <v>34</v>
      </c>
    </row>
    <row r="23" spans="1:8" s="12" customFormat="1" ht="26.25" x14ac:dyDescent="0.25">
      <c r="A23" s="61">
        <v>4680</v>
      </c>
      <c r="B23" s="103" t="s">
        <v>68</v>
      </c>
      <c r="C23" s="104">
        <v>260</v>
      </c>
      <c r="D23" s="102">
        <v>27</v>
      </c>
      <c r="E23" s="104">
        <v>250</v>
      </c>
      <c r="F23" s="102">
        <v>26</v>
      </c>
      <c r="G23" s="104">
        <v>170</v>
      </c>
      <c r="H23" s="102">
        <v>27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 t="s">
        <v>31</v>
      </c>
      <c r="F24" s="101">
        <v>1</v>
      </c>
      <c r="G24" s="105" t="s">
        <v>70</v>
      </c>
      <c r="H24" s="101">
        <v>1</v>
      </c>
    </row>
    <row r="25" spans="1:8" s="19" customFormat="1" ht="15.75" customHeight="1" x14ac:dyDescent="0.2">
      <c r="A25" s="107">
        <v>4677</v>
      </c>
      <c r="B25" s="108" t="s">
        <v>67</v>
      </c>
      <c r="C25" s="109">
        <v>250</v>
      </c>
      <c r="D25" s="110">
        <v>6</v>
      </c>
      <c r="E25" s="109" t="s">
        <v>31</v>
      </c>
      <c r="F25" s="110">
        <v>3</v>
      </c>
      <c r="G25" s="109">
        <v>285</v>
      </c>
      <c r="H25" s="110">
        <v>5</v>
      </c>
    </row>
    <row r="26" spans="1:8" s="124" customFormat="1" x14ac:dyDescent="0.2">
      <c r="A26" s="123"/>
      <c r="B26" s="28" t="s">
        <v>11</v>
      </c>
      <c r="C26" s="47">
        <v>260</v>
      </c>
      <c r="D26" s="56">
        <v>82</v>
      </c>
      <c r="E26" s="47">
        <v>250</v>
      </c>
      <c r="F26" s="56">
        <v>83</v>
      </c>
      <c r="G26" s="47">
        <v>230</v>
      </c>
      <c r="H26" s="56">
        <v>91</v>
      </c>
    </row>
    <row r="27" spans="1:8" ht="15" x14ac:dyDescent="0.25">
      <c r="A27" s="29"/>
      <c r="B27" s="65" t="s">
        <v>12</v>
      </c>
      <c r="C27" s="46">
        <v>260</v>
      </c>
      <c r="D27" s="54">
        <v>80</v>
      </c>
      <c r="E27" s="46">
        <v>250</v>
      </c>
      <c r="F27" s="54">
        <v>78</v>
      </c>
      <c r="G27" s="46">
        <v>230</v>
      </c>
      <c r="H27" s="54">
        <v>81</v>
      </c>
    </row>
    <row r="28" spans="1:8" ht="25.5" x14ac:dyDescent="0.2">
      <c r="A28" s="16">
        <v>4700</v>
      </c>
      <c r="B28" s="17" t="s">
        <v>6</v>
      </c>
      <c r="C28" s="18">
        <v>260</v>
      </c>
      <c r="D28" s="53">
        <v>39</v>
      </c>
      <c r="E28" s="18">
        <v>260</v>
      </c>
      <c r="F28" s="53">
        <v>33</v>
      </c>
      <c r="G28" s="18">
        <v>240</v>
      </c>
      <c r="H28" s="53">
        <v>36</v>
      </c>
    </row>
    <row r="29" spans="1:8" s="23" customFormat="1" ht="38.25" x14ac:dyDescent="0.2">
      <c r="A29" s="20">
        <v>4701</v>
      </c>
      <c r="B29" s="21" t="s">
        <v>7</v>
      </c>
      <c r="C29" s="22">
        <v>260</v>
      </c>
      <c r="D29" s="55">
        <v>41</v>
      </c>
      <c r="E29" s="22">
        <v>250</v>
      </c>
      <c r="F29" s="55">
        <v>45</v>
      </c>
      <c r="G29" s="22">
        <v>230</v>
      </c>
      <c r="H29" s="55">
        <v>45</v>
      </c>
    </row>
    <row r="30" spans="1:8" ht="14.25" x14ac:dyDescent="0.2">
      <c r="A30" s="32"/>
      <c r="B30" s="28" t="s">
        <v>109</v>
      </c>
      <c r="C30" s="47">
        <v>280</v>
      </c>
      <c r="D30" s="56">
        <v>32</v>
      </c>
      <c r="E30" s="47">
        <v>270</v>
      </c>
      <c r="F30" s="56">
        <v>29</v>
      </c>
      <c r="G30" s="47">
        <v>260</v>
      </c>
      <c r="H30" s="56">
        <v>35</v>
      </c>
    </row>
    <row r="31" spans="1:8" s="25" customFormat="1" ht="38.25" x14ac:dyDescent="0.2">
      <c r="A31" s="33">
        <v>4702</v>
      </c>
      <c r="B31" s="24" t="s">
        <v>91</v>
      </c>
      <c r="C31" s="34">
        <v>300</v>
      </c>
      <c r="D31" s="57">
        <v>7</v>
      </c>
      <c r="E31" s="34" t="s">
        <v>31</v>
      </c>
      <c r="F31" s="57">
        <v>4</v>
      </c>
      <c r="G31" s="34">
        <v>200</v>
      </c>
      <c r="H31" s="57">
        <v>9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19</v>
      </c>
      <c r="E32" s="14">
        <v>280</v>
      </c>
      <c r="F32" s="52">
        <v>20</v>
      </c>
      <c r="G32" s="14">
        <v>270</v>
      </c>
      <c r="H32" s="52">
        <v>20</v>
      </c>
    </row>
    <row r="33" spans="1:8" x14ac:dyDescent="0.2">
      <c r="A33" s="33">
        <v>4710</v>
      </c>
      <c r="B33" s="35" t="s">
        <v>9</v>
      </c>
      <c r="C33" s="34">
        <v>280</v>
      </c>
      <c r="D33" s="57">
        <v>5</v>
      </c>
      <c r="E33" s="34">
        <v>250</v>
      </c>
      <c r="F33" s="57">
        <v>5</v>
      </c>
      <c r="G33" s="171">
        <v>237.5</v>
      </c>
      <c r="H33" s="57">
        <v>6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>
        <v>175</v>
      </c>
      <c r="F34" s="58">
        <v>5</v>
      </c>
      <c r="G34" s="170">
        <v>172.5</v>
      </c>
      <c r="H34" s="58">
        <v>10</v>
      </c>
    </row>
    <row r="35" spans="1:8" x14ac:dyDescent="0.2">
      <c r="A35" s="126"/>
      <c r="B35" s="129" t="s">
        <v>94</v>
      </c>
      <c r="C35" s="130">
        <v>200</v>
      </c>
      <c r="D35" s="131">
        <v>8</v>
      </c>
      <c r="E35" s="130">
        <v>200</v>
      </c>
      <c r="F35" s="131">
        <v>6</v>
      </c>
      <c r="G35" s="130">
        <v>200</v>
      </c>
      <c r="H35" s="131">
        <v>7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 t="s">
        <v>31</v>
      </c>
      <c r="D38" s="52">
        <v>2</v>
      </c>
      <c r="E38" s="14"/>
      <c r="F38" s="52"/>
      <c r="G38" s="14" t="s">
        <v>70</v>
      </c>
      <c r="H38" s="52">
        <v>3</v>
      </c>
    </row>
    <row r="39" spans="1:8" x14ac:dyDescent="0.2">
      <c r="A39" s="127">
        <v>4720</v>
      </c>
      <c r="B39" s="132" t="s">
        <v>96</v>
      </c>
      <c r="C39" s="134">
        <v>210</v>
      </c>
      <c r="D39" s="135">
        <v>5</v>
      </c>
      <c r="E39" s="134">
        <v>240</v>
      </c>
      <c r="F39" s="135">
        <v>5</v>
      </c>
      <c r="G39" s="134" t="s">
        <v>70</v>
      </c>
      <c r="H39" s="135">
        <v>3</v>
      </c>
    </row>
    <row r="40" spans="1:8" x14ac:dyDescent="0.2">
      <c r="A40" s="16">
        <v>4722</v>
      </c>
      <c r="B40" s="13" t="s">
        <v>97</v>
      </c>
      <c r="C40" s="14"/>
      <c r="D40" s="52"/>
      <c r="E40" s="14" t="s">
        <v>31</v>
      </c>
      <c r="F40" s="52">
        <v>1</v>
      </c>
      <c r="G40" s="14" t="s">
        <v>70</v>
      </c>
      <c r="H40" s="52">
        <v>1</v>
      </c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1</v>
      </c>
      <c r="E41" s="136"/>
      <c r="F41" s="137"/>
      <c r="G41" s="136"/>
      <c r="H41" s="13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260</v>
      </c>
      <c r="D7" s="80">
        <v>190</v>
      </c>
      <c r="E7" s="79">
        <v>260</v>
      </c>
      <c r="F7" s="80">
        <v>180</v>
      </c>
      <c r="G7" s="79">
        <v>280</v>
      </c>
      <c r="H7" s="80">
        <v>162</v>
      </c>
    </row>
    <row r="8" spans="1:8" s="19" customFormat="1" ht="15.75" customHeight="1" x14ac:dyDescent="0.2">
      <c r="A8" s="71"/>
      <c r="B8" s="72" t="s">
        <v>52</v>
      </c>
      <c r="C8" s="81">
        <v>260</v>
      </c>
      <c r="D8" s="82">
        <v>180</v>
      </c>
      <c r="E8" s="81">
        <v>265</v>
      </c>
      <c r="F8" s="82">
        <v>174</v>
      </c>
      <c r="G8" s="81">
        <v>280</v>
      </c>
      <c r="H8" s="82">
        <v>153</v>
      </c>
    </row>
    <row r="9" spans="1:8" s="19" customFormat="1" ht="25.5" x14ac:dyDescent="0.2">
      <c r="A9" s="27">
        <v>4570</v>
      </c>
      <c r="B9" s="15" t="s">
        <v>60</v>
      </c>
      <c r="C9" s="91">
        <v>255</v>
      </c>
      <c r="D9" s="92">
        <v>141</v>
      </c>
      <c r="E9" s="91">
        <v>260</v>
      </c>
      <c r="F9" s="92">
        <v>143</v>
      </c>
      <c r="G9" s="91">
        <v>280</v>
      </c>
      <c r="H9" s="92">
        <v>125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270</v>
      </c>
      <c r="D10" s="96">
        <v>29</v>
      </c>
      <c r="E10" s="95">
        <v>275</v>
      </c>
      <c r="F10" s="96">
        <v>27</v>
      </c>
      <c r="G10" s="95">
        <v>280</v>
      </c>
      <c r="H10" s="96">
        <v>23</v>
      </c>
    </row>
    <row r="11" spans="1:8" s="19" customFormat="1" ht="15.75" customHeight="1" x14ac:dyDescent="0.2">
      <c r="A11" s="27">
        <v>4581</v>
      </c>
      <c r="B11" s="64" t="s">
        <v>59</v>
      </c>
      <c r="C11" s="91">
        <v>280</v>
      </c>
      <c r="D11" s="92">
        <v>10</v>
      </c>
      <c r="E11" s="91" t="s">
        <v>31</v>
      </c>
      <c r="F11" s="92">
        <v>4</v>
      </c>
      <c r="G11" s="91">
        <v>320</v>
      </c>
      <c r="H11" s="92">
        <v>5</v>
      </c>
    </row>
    <row r="12" spans="1:8" s="19" customFormat="1" ht="15.75" customHeight="1" x14ac:dyDescent="0.2">
      <c r="A12" s="75"/>
      <c r="B12" s="76" t="s">
        <v>53</v>
      </c>
      <c r="C12" s="83">
        <v>200</v>
      </c>
      <c r="D12" s="84">
        <v>10</v>
      </c>
      <c r="E12" s="83">
        <v>180</v>
      </c>
      <c r="F12" s="84">
        <v>6</v>
      </c>
      <c r="G12" s="83">
        <v>200</v>
      </c>
      <c r="H12" s="84">
        <v>9</v>
      </c>
    </row>
    <row r="13" spans="1:8" s="106" customFormat="1" ht="20.100000000000001" customHeight="1" x14ac:dyDescent="0.2">
      <c r="A13" s="27"/>
      <c r="B13" s="59" t="s">
        <v>51</v>
      </c>
      <c r="C13" s="79">
        <v>280</v>
      </c>
      <c r="D13" s="80">
        <v>323</v>
      </c>
      <c r="E13" s="79">
        <v>290</v>
      </c>
      <c r="F13" s="80">
        <v>310</v>
      </c>
      <c r="G13" s="79">
        <v>290</v>
      </c>
      <c r="H13" s="80">
        <v>356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260</v>
      </c>
      <c r="D14" s="86">
        <v>103</v>
      </c>
      <c r="E14" s="85">
        <v>250</v>
      </c>
      <c r="F14" s="86">
        <v>99</v>
      </c>
      <c r="G14" s="85">
        <v>265</v>
      </c>
      <c r="H14" s="86">
        <v>146</v>
      </c>
    </row>
    <row r="15" spans="1:8" s="19" customFormat="1" ht="15.75" customHeight="1" x14ac:dyDescent="0.2">
      <c r="B15" s="59" t="s">
        <v>54</v>
      </c>
      <c r="C15" s="79">
        <v>290</v>
      </c>
      <c r="D15" s="80">
        <v>220</v>
      </c>
      <c r="E15" s="79">
        <v>300</v>
      </c>
      <c r="F15" s="80">
        <v>211</v>
      </c>
      <c r="G15" s="79">
        <v>310</v>
      </c>
      <c r="H15" s="80">
        <v>210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290</v>
      </c>
      <c r="D16" s="94">
        <v>200</v>
      </c>
      <c r="E16" s="93">
        <v>310</v>
      </c>
      <c r="F16" s="94">
        <v>185</v>
      </c>
      <c r="G16" s="172">
        <v>310</v>
      </c>
      <c r="H16" s="94">
        <v>195</v>
      </c>
    </row>
    <row r="17" spans="1:8" s="19" customFormat="1" ht="15.75" customHeight="1" x14ac:dyDescent="0.2">
      <c r="A17" s="111">
        <v>4659</v>
      </c>
      <c r="B17" s="112" t="s">
        <v>62</v>
      </c>
      <c r="C17" s="113">
        <v>280</v>
      </c>
      <c r="D17" s="114">
        <v>19</v>
      </c>
      <c r="E17" s="113">
        <v>300</v>
      </c>
      <c r="F17" s="114">
        <v>25</v>
      </c>
      <c r="G17" s="173">
        <v>277.5</v>
      </c>
      <c r="H17" s="114">
        <v>14</v>
      </c>
    </row>
    <row r="18" spans="1:8" s="106" customFormat="1" ht="20.100000000000001" customHeight="1" x14ac:dyDescent="0.2">
      <c r="A18" s="27"/>
      <c r="B18" s="59" t="s">
        <v>55</v>
      </c>
      <c r="C18" s="79">
        <v>285</v>
      </c>
      <c r="D18" s="80">
        <v>331</v>
      </c>
      <c r="E18" s="79">
        <v>285</v>
      </c>
      <c r="F18" s="80">
        <v>346</v>
      </c>
      <c r="G18" s="79">
        <v>280</v>
      </c>
      <c r="H18" s="80">
        <v>396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255</v>
      </c>
      <c r="D19" s="98">
        <v>14</v>
      </c>
      <c r="E19" s="97">
        <v>260</v>
      </c>
      <c r="F19" s="98">
        <v>22</v>
      </c>
      <c r="G19" s="97">
        <v>280</v>
      </c>
      <c r="H19" s="98">
        <v>29</v>
      </c>
    </row>
    <row r="20" spans="1:8" s="19" customFormat="1" ht="25.5" x14ac:dyDescent="0.2">
      <c r="A20" s="27">
        <v>4670</v>
      </c>
      <c r="B20" s="15" t="s">
        <v>64</v>
      </c>
      <c r="C20" s="91">
        <v>290</v>
      </c>
      <c r="D20" s="92">
        <v>305</v>
      </c>
      <c r="E20" s="91">
        <v>285</v>
      </c>
      <c r="F20" s="92">
        <v>306</v>
      </c>
      <c r="G20" s="91">
        <v>285</v>
      </c>
      <c r="H20" s="92">
        <v>344</v>
      </c>
    </row>
    <row r="21" spans="1:8" s="19" customFormat="1" ht="15.75" customHeight="1" x14ac:dyDescent="0.2">
      <c r="A21" s="77">
        <v>4671</v>
      </c>
      <c r="B21" s="78" t="s">
        <v>65</v>
      </c>
      <c r="C21" s="99">
        <v>250</v>
      </c>
      <c r="D21" s="100">
        <v>12</v>
      </c>
      <c r="E21" s="99">
        <v>240</v>
      </c>
      <c r="F21" s="100">
        <v>17</v>
      </c>
      <c r="G21" s="99">
        <v>255</v>
      </c>
      <c r="H21" s="100">
        <v>22</v>
      </c>
    </row>
    <row r="22" spans="1:8" s="106" customFormat="1" ht="20.100000000000001" customHeight="1" x14ac:dyDescent="0.2">
      <c r="A22" s="27"/>
      <c r="B22" s="122" t="s">
        <v>57</v>
      </c>
      <c r="C22" s="79">
        <v>320</v>
      </c>
      <c r="D22" s="80">
        <v>295</v>
      </c>
      <c r="E22" s="79">
        <v>290</v>
      </c>
      <c r="F22" s="80">
        <v>256</v>
      </c>
      <c r="G22" s="79">
        <v>190</v>
      </c>
      <c r="H22" s="80">
        <v>305</v>
      </c>
    </row>
    <row r="23" spans="1:8" s="12" customFormat="1" ht="26.25" x14ac:dyDescent="0.25">
      <c r="A23" s="61">
        <v>4680</v>
      </c>
      <c r="B23" s="103" t="s">
        <v>68</v>
      </c>
      <c r="C23" s="104">
        <v>320</v>
      </c>
      <c r="D23" s="102">
        <v>280</v>
      </c>
      <c r="E23" s="104">
        <v>290</v>
      </c>
      <c r="F23" s="102">
        <v>239</v>
      </c>
      <c r="G23" s="104">
        <v>190</v>
      </c>
      <c r="H23" s="102">
        <v>281</v>
      </c>
    </row>
    <row r="24" spans="1:8" s="19" customFormat="1" ht="15.75" customHeight="1" x14ac:dyDescent="0.2">
      <c r="A24" s="31">
        <v>4674</v>
      </c>
      <c r="B24" s="106" t="s">
        <v>66</v>
      </c>
      <c r="C24" s="105" t="s">
        <v>31</v>
      </c>
      <c r="D24" s="101">
        <v>3</v>
      </c>
      <c r="E24" s="105"/>
      <c r="F24" s="101"/>
      <c r="G24" s="105" t="s">
        <v>70</v>
      </c>
      <c r="H24" s="101">
        <v>4</v>
      </c>
    </row>
    <row r="25" spans="1:8" s="19" customFormat="1" ht="15.75" customHeight="1" x14ac:dyDescent="0.2">
      <c r="A25" s="107">
        <v>4677</v>
      </c>
      <c r="B25" s="108" t="s">
        <v>67</v>
      </c>
      <c r="C25" s="109">
        <v>300</v>
      </c>
      <c r="D25" s="110">
        <v>7</v>
      </c>
      <c r="E25" s="109">
        <v>300</v>
      </c>
      <c r="F25" s="110">
        <v>10</v>
      </c>
      <c r="G25" s="109">
        <v>330</v>
      </c>
      <c r="H25" s="110">
        <v>19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317</v>
      </c>
      <c r="E26" s="47">
        <v>290</v>
      </c>
      <c r="F26" s="56">
        <v>254</v>
      </c>
      <c r="G26" s="47">
        <v>280</v>
      </c>
      <c r="H26" s="56">
        <v>286</v>
      </c>
    </row>
    <row r="27" spans="1:8" ht="15" x14ac:dyDescent="0.25">
      <c r="A27" s="29"/>
      <c r="B27" s="65" t="s">
        <v>12</v>
      </c>
      <c r="C27" s="46">
        <v>300</v>
      </c>
      <c r="D27" s="54">
        <v>300</v>
      </c>
      <c r="E27" s="46">
        <v>295</v>
      </c>
      <c r="F27" s="54">
        <v>240</v>
      </c>
      <c r="G27" s="46">
        <v>280</v>
      </c>
      <c r="H27" s="54">
        <v>276</v>
      </c>
    </row>
    <row r="28" spans="1:8" ht="25.5" x14ac:dyDescent="0.2">
      <c r="A28" s="16">
        <v>4700</v>
      </c>
      <c r="B28" s="17" t="s">
        <v>6</v>
      </c>
      <c r="C28" s="18">
        <v>300</v>
      </c>
      <c r="D28" s="53">
        <v>99</v>
      </c>
      <c r="E28" s="18">
        <v>290</v>
      </c>
      <c r="F28" s="53">
        <v>71</v>
      </c>
      <c r="G28" s="165">
        <v>277.5</v>
      </c>
      <c r="H28" s="53">
        <v>88</v>
      </c>
    </row>
    <row r="29" spans="1:8" s="23" customFormat="1" ht="38.25" x14ac:dyDescent="0.2">
      <c r="A29" s="20">
        <v>4701</v>
      </c>
      <c r="B29" s="21" t="s">
        <v>7</v>
      </c>
      <c r="C29" s="22">
        <v>310</v>
      </c>
      <c r="D29" s="55">
        <v>201</v>
      </c>
      <c r="E29" s="22">
        <v>300</v>
      </c>
      <c r="F29" s="55">
        <v>169</v>
      </c>
      <c r="G29" s="22">
        <v>280</v>
      </c>
      <c r="H29" s="55">
        <v>188</v>
      </c>
    </row>
    <row r="30" spans="1:8" ht="14.25" x14ac:dyDescent="0.2">
      <c r="A30" s="32"/>
      <c r="B30" s="28" t="s">
        <v>109</v>
      </c>
      <c r="C30" s="47">
        <v>305</v>
      </c>
      <c r="D30" s="56">
        <v>174</v>
      </c>
      <c r="E30" s="47">
        <v>300</v>
      </c>
      <c r="F30" s="56">
        <v>168</v>
      </c>
      <c r="G30" s="47">
        <v>295</v>
      </c>
      <c r="H30" s="56">
        <v>157</v>
      </c>
    </row>
    <row r="31" spans="1:8" s="25" customFormat="1" ht="38.25" x14ac:dyDescent="0.2">
      <c r="A31" s="33">
        <v>4702</v>
      </c>
      <c r="B31" s="24" t="s">
        <v>91</v>
      </c>
      <c r="C31" s="34">
        <v>300</v>
      </c>
      <c r="D31" s="57">
        <v>72</v>
      </c>
      <c r="E31" s="34">
        <v>280</v>
      </c>
      <c r="F31" s="57">
        <v>64</v>
      </c>
      <c r="G31" s="34">
        <v>270</v>
      </c>
      <c r="H31" s="57">
        <v>69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74</v>
      </c>
      <c r="E32" s="14">
        <v>330</v>
      </c>
      <c r="F32" s="52">
        <v>67</v>
      </c>
      <c r="G32" s="14">
        <v>320</v>
      </c>
      <c r="H32" s="52">
        <v>69</v>
      </c>
    </row>
    <row r="33" spans="1:8" x14ac:dyDescent="0.2">
      <c r="A33" s="33">
        <v>4710</v>
      </c>
      <c r="B33" s="35" t="s">
        <v>9</v>
      </c>
      <c r="C33" s="34">
        <v>300</v>
      </c>
      <c r="D33" s="57">
        <v>27</v>
      </c>
      <c r="E33" s="34">
        <v>300</v>
      </c>
      <c r="F33" s="57">
        <v>36</v>
      </c>
      <c r="G33" s="34">
        <v>295</v>
      </c>
      <c r="H33" s="57">
        <v>19</v>
      </c>
    </row>
    <row r="34" spans="1:8" x14ac:dyDescent="0.2">
      <c r="A34" s="36">
        <v>4714</v>
      </c>
      <c r="B34" s="66" t="s">
        <v>10</v>
      </c>
      <c r="C34" s="48">
        <v>200</v>
      </c>
      <c r="D34" s="58">
        <v>16</v>
      </c>
      <c r="E34" s="48">
        <v>200</v>
      </c>
      <c r="F34" s="58">
        <v>13</v>
      </c>
      <c r="G34" s="48">
        <v>200</v>
      </c>
      <c r="H34" s="58">
        <v>10</v>
      </c>
    </row>
    <row r="35" spans="1:8" x14ac:dyDescent="0.2">
      <c r="A35" s="126"/>
      <c r="B35" s="129" t="s">
        <v>94</v>
      </c>
      <c r="C35" s="130">
        <v>250</v>
      </c>
      <c r="D35" s="131">
        <v>123</v>
      </c>
      <c r="E35" s="130">
        <v>230</v>
      </c>
      <c r="F35" s="131">
        <v>126</v>
      </c>
      <c r="G35" s="130">
        <v>200</v>
      </c>
      <c r="H35" s="131">
        <v>150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>
        <v>100</v>
      </c>
      <c r="H36" s="52">
        <v>8</v>
      </c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 t="s">
        <v>70</v>
      </c>
      <c r="H37" s="135">
        <v>2</v>
      </c>
    </row>
    <row r="38" spans="1:8" x14ac:dyDescent="0.2">
      <c r="A38" s="16">
        <v>4717</v>
      </c>
      <c r="B38" s="13" t="s">
        <v>95</v>
      </c>
      <c r="C38" s="14">
        <v>250</v>
      </c>
      <c r="D38" s="52">
        <v>61</v>
      </c>
      <c r="E38" s="14">
        <v>200</v>
      </c>
      <c r="F38" s="52">
        <v>58</v>
      </c>
      <c r="G38" s="14">
        <v>180</v>
      </c>
      <c r="H38" s="52">
        <v>71</v>
      </c>
    </row>
    <row r="39" spans="1:8" x14ac:dyDescent="0.2">
      <c r="A39" s="127">
        <v>4720</v>
      </c>
      <c r="B39" s="132" t="s">
        <v>96</v>
      </c>
      <c r="C39" s="134">
        <v>270</v>
      </c>
      <c r="D39" s="135">
        <v>57</v>
      </c>
      <c r="E39" s="134">
        <v>250</v>
      </c>
      <c r="F39" s="135">
        <v>60</v>
      </c>
      <c r="G39" s="134">
        <v>210</v>
      </c>
      <c r="H39" s="135">
        <v>60</v>
      </c>
    </row>
    <row r="40" spans="1:8" x14ac:dyDescent="0.2">
      <c r="A40" s="16">
        <v>4722</v>
      </c>
      <c r="B40" s="13" t="s">
        <v>97</v>
      </c>
      <c r="C40" s="14" t="s">
        <v>31</v>
      </c>
      <c r="D40" s="52">
        <v>1</v>
      </c>
      <c r="E40" s="14" t="s">
        <v>31</v>
      </c>
      <c r="F40" s="52">
        <v>2</v>
      </c>
      <c r="G40" s="14" t="s">
        <v>70</v>
      </c>
      <c r="H40" s="52">
        <v>1</v>
      </c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4</v>
      </c>
      <c r="E41" s="136">
        <v>200</v>
      </c>
      <c r="F41" s="137">
        <v>6</v>
      </c>
      <c r="G41" s="136">
        <v>180</v>
      </c>
      <c r="H41" s="137">
        <v>8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310</v>
      </c>
      <c r="D7" s="80">
        <v>130</v>
      </c>
      <c r="E7" s="79">
        <v>320</v>
      </c>
      <c r="F7" s="80">
        <v>116</v>
      </c>
      <c r="G7" s="79">
        <v>330</v>
      </c>
      <c r="H7" s="80">
        <v>99</v>
      </c>
    </row>
    <row r="8" spans="1:8" s="19" customFormat="1" ht="15.75" customHeight="1" x14ac:dyDescent="0.2">
      <c r="A8" s="71"/>
      <c r="B8" s="72" t="s">
        <v>52</v>
      </c>
      <c r="C8" s="81">
        <v>310</v>
      </c>
      <c r="D8" s="82">
        <v>130</v>
      </c>
      <c r="E8" s="81">
        <v>320</v>
      </c>
      <c r="F8" s="82">
        <v>114</v>
      </c>
      <c r="G8" s="81">
        <v>330</v>
      </c>
      <c r="H8" s="82">
        <v>98</v>
      </c>
    </row>
    <row r="9" spans="1:8" s="19" customFormat="1" ht="25.5" x14ac:dyDescent="0.2">
      <c r="A9" s="27">
        <v>4570</v>
      </c>
      <c r="B9" s="15" t="s">
        <v>60</v>
      </c>
      <c r="C9" s="91">
        <v>310</v>
      </c>
      <c r="D9" s="92">
        <v>116</v>
      </c>
      <c r="E9" s="91">
        <v>320</v>
      </c>
      <c r="F9" s="92">
        <v>93</v>
      </c>
      <c r="G9" s="91">
        <v>330</v>
      </c>
      <c r="H9" s="92">
        <v>85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310</v>
      </c>
      <c r="D10" s="96">
        <v>13</v>
      </c>
      <c r="E10" s="95">
        <v>305</v>
      </c>
      <c r="F10" s="96">
        <v>19</v>
      </c>
      <c r="G10" s="95">
        <v>327.5</v>
      </c>
      <c r="H10" s="96">
        <v>12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1</v>
      </c>
      <c r="E11" s="91" t="s">
        <v>31</v>
      </c>
      <c r="F11" s="92">
        <v>2</v>
      </c>
      <c r="G11" s="91" t="s">
        <v>70</v>
      </c>
      <c r="H11" s="92">
        <v>1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 t="s">
        <v>31</v>
      </c>
      <c r="F12" s="84">
        <v>2</v>
      </c>
      <c r="G12" s="83" t="s">
        <v>70</v>
      </c>
      <c r="H12" s="84">
        <v>1</v>
      </c>
    </row>
    <row r="13" spans="1:8" s="106" customFormat="1" ht="20.100000000000001" customHeight="1" x14ac:dyDescent="0.2">
      <c r="A13" s="27"/>
      <c r="B13" s="59" t="s">
        <v>51</v>
      </c>
      <c r="C13" s="79">
        <v>350</v>
      </c>
      <c r="D13" s="80">
        <v>296</v>
      </c>
      <c r="E13" s="79">
        <v>350</v>
      </c>
      <c r="F13" s="80">
        <v>287</v>
      </c>
      <c r="G13" s="79">
        <v>360</v>
      </c>
      <c r="H13" s="80">
        <v>326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320</v>
      </c>
      <c r="D14" s="86">
        <v>48</v>
      </c>
      <c r="E14" s="85">
        <v>320</v>
      </c>
      <c r="F14" s="86">
        <v>51</v>
      </c>
      <c r="G14" s="85">
        <v>320</v>
      </c>
      <c r="H14" s="86">
        <v>55</v>
      </c>
    </row>
    <row r="15" spans="1:8" s="19" customFormat="1" ht="15.75" customHeight="1" x14ac:dyDescent="0.2">
      <c r="B15" s="59" t="s">
        <v>54</v>
      </c>
      <c r="C15" s="79">
        <v>350</v>
      </c>
      <c r="D15" s="80">
        <v>248</v>
      </c>
      <c r="E15" s="79">
        <v>360</v>
      </c>
      <c r="F15" s="80">
        <v>236</v>
      </c>
      <c r="G15" s="79">
        <v>360</v>
      </c>
      <c r="H15" s="80">
        <v>271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350</v>
      </c>
      <c r="D16" s="94">
        <v>241</v>
      </c>
      <c r="E16" s="93">
        <v>360</v>
      </c>
      <c r="F16" s="94">
        <v>232</v>
      </c>
      <c r="G16" s="93">
        <v>360</v>
      </c>
      <c r="H16" s="94">
        <v>263</v>
      </c>
    </row>
    <row r="17" spans="1:8" s="19" customFormat="1" ht="15.75" customHeight="1" x14ac:dyDescent="0.2">
      <c r="A17" s="111">
        <v>4659</v>
      </c>
      <c r="B17" s="112" t="s">
        <v>62</v>
      </c>
      <c r="C17" s="113" t="s">
        <v>31</v>
      </c>
      <c r="D17" s="114">
        <v>4</v>
      </c>
      <c r="E17" s="113" t="s">
        <v>31</v>
      </c>
      <c r="F17" s="114">
        <v>4</v>
      </c>
      <c r="G17" s="113">
        <v>340</v>
      </c>
      <c r="H17" s="114">
        <v>7</v>
      </c>
    </row>
    <row r="18" spans="1:8" s="106" customFormat="1" ht="20.100000000000001" customHeight="1" x14ac:dyDescent="0.2">
      <c r="A18" s="27"/>
      <c r="B18" s="59" t="s">
        <v>55</v>
      </c>
      <c r="C18" s="79">
        <v>340</v>
      </c>
      <c r="D18" s="80">
        <v>227</v>
      </c>
      <c r="E18" s="79">
        <v>340</v>
      </c>
      <c r="F18" s="80">
        <v>235</v>
      </c>
      <c r="G18" s="79">
        <v>330</v>
      </c>
      <c r="H18" s="80">
        <v>216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320</v>
      </c>
      <c r="D19" s="98">
        <v>6</v>
      </c>
      <c r="E19" s="97">
        <v>300</v>
      </c>
      <c r="F19" s="98">
        <v>11</v>
      </c>
      <c r="G19" s="97">
        <v>300</v>
      </c>
      <c r="H19" s="98">
        <v>11</v>
      </c>
    </row>
    <row r="20" spans="1:8" s="19" customFormat="1" ht="25.5" x14ac:dyDescent="0.2">
      <c r="A20" s="27">
        <v>4670</v>
      </c>
      <c r="B20" s="15" t="s">
        <v>64</v>
      </c>
      <c r="C20" s="91">
        <v>345</v>
      </c>
      <c r="D20" s="92">
        <v>211</v>
      </c>
      <c r="E20" s="91">
        <v>350</v>
      </c>
      <c r="F20" s="92">
        <v>215</v>
      </c>
      <c r="G20" s="91">
        <v>335</v>
      </c>
      <c r="H20" s="92">
        <v>202</v>
      </c>
    </row>
    <row r="21" spans="1:8" s="19" customFormat="1" ht="15.75" customHeight="1" x14ac:dyDescent="0.2">
      <c r="A21" s="77">
        <v>4671</v>
      </c>
      <c r="B21" s="78" t="s">
        <v>65</v>
      </c>
      <c r="C21" s="99">
        <v>280</v>
      </c>
      <c r="D21" s="100">
        <v>10</v>
      </c>
      <c r="E21" s="99">
        <v>295</v>
      </c>
      <c r="F21" s="100">
        <v>9</v>
      </c>
      <c r="G21" s="99" t="s">
        <v>70</v>
      </c>
      <c r="H21" s="100">
        <v>3</v>
      </c>
    </row>
    <row r="22" spans="1:8" s="106" customFormat="1" ht="20.100000000000001" customHeight="1" x14ac:dyDescent="0.2">
      <c r="A22" s="27"/>
      <c r="B22" s="122" t="s">
        <v>57</v>
      </c>
      <c r="C22" s="79">
        <v>390</v>
      </c>
      <c r="D22" s="80">
        <v>458</v>
      </c>
      <c r="E22" s="79">
        <v>350</v>
      </c>
      <c r="F22" s="80">
        <v>419</v>
      </c>
      <c r="G22" s="79">
        <v>250</v>
      </c>
      <c r="H22" s="80">
        <v>518</v>
      </c>
    </row>
    <row r="23" spans="1:8" s="12" customFormat="1" ht="26.25" x14ac:dyDescent="0.25">
      <c r="A23" s="61">
        <v>4680</v>
      </c>
      <c r="B23" s="103" t="s">
        <v>68</v>
      </c>
      <c r="C23" s="104">
        <v>390</v>
      </c>
      <c r="D23" s="102">
        <v>454</v>
      </c>
      <c r="E23" s="104">
        <v>350</v>
      </c>
      <c r="F23" s="102">
        <v>412</v>
      </c>
      <c r="G23" s="104">
        <v>250</v>
      </c>
      <c r="H23" s="102">
        <v>511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 t="s">
        <v>70</v>
      </c>
      <c r="H24" s="101">
        <v>2</v>
      </c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2</v>
      </c>
      <c r="E25" s="109">
        <v>400</v>
      </c>
      <c r="F25" s="110">
        <v>7</v>
      </c>
      <c r="G25" s="109">
        <v>380</v>
      </c>
      <c r="H25" s="110">
        <v>5</v>
      </c>
    </row>
    <row r="26" spans="1:8" s="124" customFormat="1" x14ac:dyDescent="0.2">
      <c r="A26" s="123"/>
      <c r="B26" s="28" t="s">
        <v>11</v>
      </c>
      <c r="C26" s="47">
        <v>390</v>
      </c>
      <c r="D26" s="56">
        <v>117</v>
      </c>
      <c r="E26" s="47">
        <v>380</v>
      </c>
      <c r="F26" s="56">
        <v>104</v>
      </c>
      <c r="G26" s="47">
        <v>380</v>
      </c>
      <c r="H26" s="56">
        <v>128</v>
      </c>
    </row>
    <row r="27" spans="1:8" ht="15" x14ac:dyDescent="0.25">
      <c r="A27" s="29"/>
      <c r="B27" s="65" t="s">
        <v>12</v>
      </c>
      <c r="C27" s="46">
        <v>399</v>
      </c>
      <c r="D27" s="54">
        <v>113</v>
      </c>
      <c r="E27" s="46">
        <v>380</v>
      </c>
      <c r="F27" s="54">
        <v>103</v>
      </c>
      <c r="G27" s="46">
        <v>380</v>
      </c>
      <c r="H27" s="54">
        <v>125</v>
      </c>
    </row>
    <row r="28" spans="1:8" ht="25.5" x14ac:dyDescent="0.2">
      <c r="A28" s="16">
        <v>4700</v>
      </c>
      <c r="B28" s="17" t="s">
        <v>6</v>
      </c>
      <c r="C28" s="18">
        <v>350</v>
      </c>
      <c r="D28" s="53">
        <v>17</v>
      </c>
      <c r="E28" s="18">
        <v>330</v>
      </c>
      <c r="F28" s="53">
        <v>14</v>
      </c>
      <c r="G28" s="18">
        <v>350</v>
      </c>
      <c r="H28" s="53">
        <v>35</v>
      </c>
    </row>
    <row r="29" spans="1:8" s="23" customFormat="1" ht="38.25" x14ac:dyDescent="0.2">
      <c r="A29" s="20">
        <v>4701</v>
      </c>
      <c r="B29" s="21" t="s">
        <v>7</v>
      </c>
      <c r="C29" s="22">
        <v>400</v>
      </c>
      <c r="D29" s="55">
        <v>96</v>
      </c>
      <c r="E29" s="22">
        <v>390</v>
      </c>
      <c r="F29" s="55">
        <v>89</v>
      </c>
      <c r="G29" s="22">
        <v>380</v>
      </c>
      <c r="H29" s="55">
        <v>90</v>
      </c>
    </row>
    <row r="30" spans="1:8" ht="14.25" x14ac:dyDescent="0.2">
      <c r="A30" s="32"/>
      <c r="B30" s="28" t="s">
        <v>109</v>
      </c>
      <c r="C30" s="47">
        <v>360</v>
      </c>
      <c r="D30" s="56">
        <v>287</v>
      </c>
      <c r="E30" s="47">
        <v>350</v>
      </c>
      <c r="F30" s="56">
        <v>277</v>
      </c>
      <c r="G30" s="47">
        <v>320</v>
      </c>
      <c r="H30" s="56">
        <v>361</v>
      </c>
    </row>
    <row r="31" spans="1:8" s="25" customFormat="1" ht="38.25" x14ac:dyDescent="0.2">
      <c r="A31" s="33">
        <v>4702</v>
      </c>
      <c r="B31" s="24" t="s">
        <v>91</v>
      </c>
      <c r="C31" s="34">
        <v>340</v>
      </c>
      <c r="D31" s="57">
        <v>150</v>
      </c>
      <c r="E31" s="34">
        <v>330</v>
      </c>
      <c r="F31" s="57">
        <v>134</v>
      </c>
      <c r="G31" s="34">
        <v>300</v>
      </c>
      <c r="H31" s="57">
        <v>208</v>
      </c>
    </row>
    <row r="32" spans="1:8" s="12" customFormat="1" ht="39" x14ac:dyDescent="0.25">
      <c r="A32" s="31">
        <v>4703</v>
      </c>
      <c r="B32" s="13" t="s">
        <v>8</v>
      </c>
      <c r="C32" s="14">
        <v>400</v>
      </c>
      <c r="D32" s="52">
        <v>103</v>
      </c>
      <c r="E32" s="14">
        <v>400</v>
      </c>
      <c r="F32" s="52">
        <v>83</v>
      </c>
      <c r="G32" s="14">
        <v>390</v>
      </c>
      <c r="H32" s="52">
        <v>105</v>
      </c>
    </row>
    <row r="33" spans="1:8" x14ac:dyDescent="0.2">
      <c r="A33" s="33">
        <v>4710</v>
      </c>
      <c r="B33" s="35" t="s">
        <v>9</v>
      </c>
      <c r="C33" s="34">
        <v>350</v>
      </c>
      <c r="D33" s="57">
        <v>33</v>
      </c>
      <c r="E33" s="34">
        <v>300</v>
      </c>
      <c r="F33" s="57">
        <v>57</v>
      </c>
      <c r="G33" s="34">
        <v>300</v>
      </c>
      <c r="H33" s="57">
        <v>45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4</v>
      </c>
      <c r="E34" s="48" t="s">
        <v>31</v>
      </c>
      <c r="F34" s="58">
        <v>1</v>
      </c>
      <c r="G34" s="48" t="s">
        <v>70</v>
      </c>
      <c r="H34" s="58">
        <v>2</v>
      </c>
    </row>
    <row r="35" spans="1:8" x14ac:dyDescent="0.2">
      <c r="A35" s="126"/>
      <c r="B35" s="129" t="s">
        <v>94</v>
      </c>
      <c r="C35" s="130">
        <v>350</v>
      </c>
      <c r="D35" s="131">
        <v>163</v>
      </c>
      <c r="E35" s="130">
        <v>300</v>
      </c>
      <c r="F35" s="131">
        <v>142</v>
      </c>
      <c r="G35" s="130">
        <v>290</v>
      </c>
      <c r="H35" s="131">
        <v>174</v>
      </c>
    </row>
    <row r="36" spans="1:8" x14ac:dyDescent="0.2">
      <c r="A36" s="16">
        <v>4709</v>
      </c>
      <c r="B36" s="13" t="s">
        <v>99</v>
      </c>
      <c r="C36" s="14"/>
      <c r="D36" s="52"/>
      <c r="E36" s="14" t="s">
        <v>31</v>
      </c>
      <c r="F36" s="52">
        <v>2</v>
      </c>
      <c r="G36" s="14" t="s">
        <v>70</v>
      </c>
      <c r="H36" s="52">
        <v>4</v>
      </c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>
        <v>325</v>
      </c>
      <c r="D38" s="52">
        <v>46</v>
      </c>
      <c r="E38" s="14">
        <v>300</v>
      </c>
      <c r="F38" s="52">
        <v>26</v>
      </c>
      <c r="G38" s="14">
        <v>275</v>
      </c>
      <c r="H38" s="52">
        <v>40</v>
      </c>
    </row>
    <row r="39" spans="1:8" x14ac:dyDescent="0.2">
      <c r="A39" s="127">
        <v>4720</v>
      </c>
      <c r="B39" s="132" t="s">
        <v>96</v>
      </c>
      <c r="C39" s="134">
        <v>350</v>
      </c>
      <c r="D39" s="135">
        <v>105</v>
      </c>
      <c r="E39" s="134">
        <v>300</v>
      </c>
      <c r="F39" s="135">
        <v>103</v>
      </c>
      <c r="G39" s="134">
        <v>300</v>
      </c>
      <c r="H39" s="135">
        <v>119</v>
      </c>
    </row>
    <row r="40" spans="1:8" x14ac:dyDescent="0.2">
      <c r="A40" s="16">
        <v>4722</v>
      </c>
      <c r="B40" s="13" t="s">
        <v>97</v>
      </c>
      <c r="C40" s="14" t="s">
        <v>31</v>
      </c>
      <c r="D40" s="52">
        <v>2</v>
      </c>
      <c r="E40" s="14">
        <v>250</v>
      </c>
      <c r="F40" s="52">
        <v>5</v>
      </c>
      <c r="G40" s="14" t="s">
        <v>70</v>
      </c>
      <c r="H40" s="52">
        <v>2</v>
      </c>
    </row>
    <row r="41" spans="1:8" x14ac:dyDescent="0.2">
      <c r="A41" s="128">
        <v>4723</v>
      </c>
      <c r="B41" s="133" t="s">
        <v>98</v>
      </c>
      <c r="C41" s="136">
        <v>250</v>
      </c>
      <c r="D41" s="137">
        <v>10</v>
      </c>
      <c r="E41" s="136">
        <v>200</v>
      </c>
      <c r="F41" s="137">
        <v>6</v>
      </c>
      <c r="G41" s="136">
        <v>230</v>
      </c>
      <c r="H41" s="137">
        <v>9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 t="s">
        <v>31</v>
      </c>
      <c r="D7" s="80">
        <v>4</v>
      </c>
      <c r="E7" s="79">
        <v>300</v>
      </c>
      <c r="F7" s="80">
        <v>6</v>
      </c>
      <c r="G7" s="79">
        <v>280</v>
      </c>
      <c r="H7" s="80">
        <v>5</v>
      </c>
    </row>
    <row r="8" spans="1:8" s="19" customFormat="1" ht="15.75" customHeight="1" x14ac:dyDescent="0.2">
      <c r="A8" s="71"/>
      <c r="B8" s="72" t="s">
        <v>52</v>
      </c>
      <c r="C8" s="81" t="s">
        <v>31</v>
      </c>
      <c r="D8" s="82">
        <v>4</v>
      </c>
      <c r="E8" s="81">
        <v>300</v>
      </c>
      <c r="F8" s="82">
        <v>6</v>
      </c>
      <c r="G8" s="81">
        <v>280</v>
      </c>
      <c r="H8" s="82">
        <v>5</v>
      </c>
    </row>
    <row r="9" spans="1:8" s="19" customFormat="1" ht="25.5" x14ac:dyDescent="0.2">
      <c r="A9" s="27">
        <v>4570</v>
      </c>
      <c r="B9" s="15" t="s">
        <v>60</v>
      </c>
      <c r="C9" s="91" t="s">
        <v>31</v>
      </c>
      <c r="D9" s="92">
        <v>3</v>
      </c>
      <c r="E9" s="91">
        <v>390</v>
      </c>
      <c r="F9" s="92">
        <v>5</v>
      </c>
      <c r="G9" s="91" t="s">
        <v>70</v>
      </c>
      <c r="H9" s="92">
        <v>4</v>
      </c>
    </row>
    <row r="10" spans="1:8" s="19" customFormat="1" ht="15.75" customHeight="1" x14ac:dyDescent="0.2">
      <c r="A10" s="73">
        <v>4580</v>
      </c>
      <c r="B10" s="74" t="s">
        <v>58</v>
      </c>
      <c r="C10" s="95"/>
      <c r="D10" s="96"/>
      <c r="E10" s="95"/>
      <c r="F10" s="96"/>
      <c r="G10" s="95"/>
      <c r="H10" s="96"/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1</v>
      </c>
      <c r="E11" s="91" t="s">
        <v>31</v>
      </c>
      <c r="F11" s="92">
        <v>1</v>
      </c>
      <c r="G11" s="91" t="s">
        <v>70</v>
      </c>
      <c r="H11" s="92">
        <v>1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270</v>
      </c>
      <c r="D13" s="80">
        <v>21</v>
      </c>
      <c r="E13" s="79">
        <v>275</v>
      </c>
      <c r="F13" s="80">
        <v>31</v>
      </c>
      <c r="G13" s="79">
        <v>285</v>
      </c>
      <c r="H13" s="80">
        <v>26</v>
      </c>
    </row>
    <row r="14" spans="1:8" s="19" customFormat="1" ht="15.75" customHeight="1" x14ac:dyDescent="0.2">
      <c r="A14" s="69">
        <v>4650</v>
      </c>
      <c r="B14" s="70" t="s">
        <v>56</v>
      </c>
      <c r="C14" s="85"/>
      <c r="D14" s="86"/>
      <c r="E14" s="85">
        <v>225</v>
      </c>
      <c r="F14" s="86">
        <v>5</v>
      </c>
      <c r="G14" s="85" t="s">
        <v>70</v>
      </c>
      <c r="H14" s="86">
        <v>2</v>
      </c>
    </row>
    <row r="15" spans="1:8" s="19" customFormat="1" ht="15.75" customHeight="1" x14ac:dyDescent="0.2">
      <c r="B15" s="59" t="s">
        <v>54</v>
      </c>
      <c r="C15" s="79">
        <v>270</v>
      </c>
      <c r="D15" s="80">
        <v>21</v>
      </c>
      <c r="E15" s="79">
        <v>285</v>
      </c>
      <c r="F15" s="80">
        <v>26</v>
      </c>
      <c r="G15" s="79">
        <v>285</v>
      </c>
      <c r="H15" s="80">
        <v>24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270</v>
      </c>
      <c r="D16" s="94">
        <v>21</v>
      </c>
      <c r="E16" s="93">
        <v>285</v>
      </c>
      <c r="F16" s="94">
        <v>26</v>
      </c>
      <c r="G16" s="93">
        <v>285</v>
      </c>
      <c r="H16" s="94">
        <v>24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55</v>
      </c>
      <c r="C18" s="79">
        <v>260</v>
      </c>
      <c r="D18" s="80">
        <v>13</v>
      </c>
      <c r="E18" s="79" t="s">
        <v>31</v>
      </c>
      <c r="F18" s="80">
        <v>2</v>
      </c>
      <c r="G18" s="79" t="s">
        <v>70</v>
      </c>
      <c r="H18" s="80">
        <v>2</v>
      </c>
    </row>
    <row r="19" spans="1:8" s="19" customFormat="1" ht="15.75" customHeight="1" x14ac:dyDescent="0.2">
      <c r="A19" s="63">
        <v>4660</v>
      </c>
      <c r="B19" s="67" t="s">
        <v>63</v>
      </c>
      <c r="C19" s="97"/>
      <c r="D19" s="98"/>
      <c r="E19" s="97"/>
      <c r="F19" s="98"/>
      <c r="G19" s="97"/>
      <c r="H19" s="98"/>
    </row>
    <row r="20" spans="1:8" s="19" customFormat="1" ht="25.5" x14ac:dyDescent="0.2">
      <c r="A20" s="27">
        <v>4670</v>
      </c>
      <c r="B20" s="15" t="s">
        <v>64</v>
      </c>
      <c r="C20" s="91">
        <v>260</v>
      </c>
      <c r="D20" s="92">
        <v>13</v>
      </c>
      <c r="E20" s="91" t="s">
        <v>31</v>
      </c>
      <c r="F20" s="92">
        <v>2</v>
      </c>
      <c r="G20" s="91" t="s">
        <v>70</v>
      </c>
      <c r="H20" s="92">
        <v>2</v>
      </c>
    </row>
    <row r="21" spans="1:8" s="19" customFormat="1" ht="15.75" customHeight="1" x14ac:dyDescent="0.2">
      <c r="A21" s="77">
        <v>4671</v>
      </c>
      <c r="B21" s="78" t="s">
        <v>65</v>
      </c>
      <c r="C21" s="99"/>
      <c r="D21" s="100"/>
      <c r="E21" s="99"/>
      <c r="F21" s="100"/>
      <c r="G21" s="99"/>
      <c r="H21" s="100"/>
    </row>
    <row r="22" spans="1:8" s="106" customFormat="1" ht="20.100000000000001" customHeight="1" x14ac:dyDescent="0.2">
      <c r="A22" s="27"/>
      <c r="B22" s="122" t="s">
        <v>57</v>
      </c>
      <c r="C22" s="79">
        <v>260</v>
      </c>
      <c r="D22" s="80">
        <v>41</v>
      </c>
      <c r="E22" s="79">
        <v>250</v>
      </c>
      <c r="F22" s="80">
        <v>35</v>
      </c>
      <c r="G22" s="79">
        <v>145</v>
      </c>
      <c r="H22" s="80">
        <v>31</v>
      </c>
    </row>
    <row r="23" spans="1:8" s="12" customFormat="1" ht="26.25" x14ac:dyDescent="0.25">
      <c r="A23" s="61">
        <v>4680</v>
      </c>
      <c r="B23" s="103" t="s">
        <v>68</v>
      </c>
      <c r="C23" s="104">
        <v>260</v>
      </c>
      <c r="D23" s="102">
        <v>41</v>
      </c>
      <c r="E23" s="104">
        <v>250</v>
      </c>
      <c r="F23" s="102">
        <v>35</v>
      </c>
      <c r="G23" s="104">
        <v>130</v>
      </c>
      <c r="H23" s="102">
        <v>29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/>
      <c r="D25" s="110"/>
      <c r="E25" s="109"/>
      <c r="F25" s="110"/>
      <c r="G25" s="109" t="s">
        <v>70</v>
      </c>
      <c r="H25" s="110">
        <v>2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4</v>
      </c>
      <c r="E26" s="47" t="s">
        <v>31</v>
      </c>
      <c r="F26" s="56">
        <v>4</v>
      </c>
      <c r="G26" s="47" t="s">
        <v>70</v>
      </c>
      <c r="H26" s="56">
        <v>3</v>
      </c>
    </row>
    <row r="27" spans="1:8" ht="15" x14ac:dyDescent="0.25">
      <c r="A27" s="29"/>
      <c r="B27" s="65" t="s">
        <v>12</v>
      </c>
      <c r="C27" s="46" t="s">
        <v>31</v>
      </c>
      <c r="D27" s="54">
        <v>4</v>
      </c>
      <c r="E27" s="46" t="s">
        <v>31</v>
      </c>
      <c r="F27" s="54">
        <v>4</v>
      </c>
      <c r="G27" s="46" t="s">
        <v>70</v>
      </c>
      <c r="H27" s="54">
        <v>3</v>
      </c>
    </row>
    <row r="28" spans="1:8" ht="25.5" x14ac:dyDescent="0.2">
      <c r="A28" s="16">
        <v>4700</v>
      </c>
      <c r="B28" s="17" t="s">
        <v>6</v>
      </c>
      <c r="C28" s="18"/>
      <c r="D28" s="53"/>
      <c r="E28" s="18"/>
      <c r="F28" s="53"/>
      <c r="G28" s="18"/>
      <c r="H28" s="53"/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4</v>
      </c>
      <c r="E29" s="22" t="s">
        <v>31</v>
      </c>
      <c r="F29" s="55">
        <v>4</v>
      </c>
      <c r="G29" s="22" t="s">
        <v>70</v>
      </c>
      <c r="H29" s="55">
        <v>3</v>
      </c>
    </row>
    <row r="30" spans="1:8" ht="14.25" x14ac:dyDescent="0.2">
      <c r="A30" s="32"/>
      <c r="B30" s="28" t="s">
        <v>109</v>
      </c>
      <c r="C30" s="47" t="s">
        <v>31</v>
      </c>
      <c r="D30" s="56">
        <v>4</v>
      </c>
      <c r="E30" s="47">
        <v>300</v>
      </c>
      <c r="F30" s="56">
        <v>8</v>
      </c>
      <c r="G30" s="47">
        <v>290</v>
      </c>
      <c r="H30" s="56">
        <v>5</v>
      </c>
    </row>
    <row r="31" spans="1:8" s="25" customFormat="1" ht="38.25" x14ac:dyDescent="0.2">
      <c r="A31" s="33">
        <v>4702</v>
      </c>
      <c r="B31" s="24" t="s">
        <v>91</v>
      </c>
      <c r="C31" s="34"/>
      <c r="D31" s="57"/>
      <c r="E31" s="34"/>
      <c r="F31" s="57"/>
      <c r="G31" s="34"/>
      <c r="H31" s="57"/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4</v>
      </c>
      <c r="E32" s="14">
        <v>300</v>
      </c>
      <c r="F32" s="52">
        <v>8</v>
      </c>
      <c r="G32" s="14" t="s">
        <v>70</v>
      </c>
      <c r="H32" s="52">
        <v>4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 t="s">
        <v>70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94</v>
      </c>
      <c r="C35" s="130" t="s">
        <v>31</v>
      </c>
      <c r="D35" s="131">
        <v>2</v>
      </c>
      <c r="E35" s="130">
        <v>250</v>
      </c>
      <c r="F35" s="131">
        <v>5</v>
      </c>
      <c r="G35" s="130" t="s">
        <v>70</v>
      </c>
      <c r="H35" s="131">
        <v>2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/>
      <c r="D38" s="52"/>
      <c r="E38" s="14" t="s">
        <v>31</v>
      </c>
      <c r="F38" s="52">
        <v>3</v>
      </c>
      <c r="G38" s="14" t="s">
        <v>70</v>
      </c>
      <c r="H38" s="52">
        <v>1</v>
      </c>
    </row>
    <row r="39" spans="1:8" x14ac:dyDescent="0.2">
      <c r="A39" s="127">
        <v>4720</v>
      </c>
      <c r="B39" s="132" t="s">
        <v>96</v>
      </c>
      <c r="C39" s="134" t="s">
        <v>31</v>
      </c>
      <c r="D39" s="135">
        <v>2</v>
      </c>
      <c r="E39" s="134" t="s">
        <v>31</v>
      </c>
      <c r="F39" s="135">
        <v>2</v>
      </c>
      <c r="G39" s="134" t="s">
        <v>70</v>
      </c>
      <c r="H39" s="135">
        <v>1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98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119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265</v>
      </c>
      <c r="D7" s="80">
        <v>10</v>
      </c>
      <c r="E7" s="79">
        <v>350</v>
      </c>
      <c r="F7" s="80">
        <v>10</v>
      </c>
      <c r="G7" s="79">
        <v>290</v>
      </c>
      <c r="H7" s="80">
        <v>6</v>
      </c>
    </row>
    <row r="8" spans="1:8" s="19" customFormat="1" ht="15.75" customHeight="1" x14ac:dyDescent="0.2">
      <c r="A8" s="71"/>
      <c r="B8" s="72" t="s">
        <v>52</v>
      </c>
      <c r="C8" s="81">
        <v>265</v>
      </c>
      <c r="D8" s="82">
        <v>10</v>
      </c>
      <c r="E8" s="81">
        <v>350</v>
      </c>
      <c r="F8" s="82">
        <v>10</v>
      </c>
      <c r="G8" s="81">
        <v>290</v>
      </c>
      <c r="H8" s="82">
        <v>6</v>
      </c>
    </row>
    <row r="9" spans="1:8" s="19" customFormat="1" ht="25.5" x14ac:dyDescent="0.2">
      <c r="A9" s="27">
        <v>4570</v>
      </c>
      <c r="B9" s="15" t="s">
        <v>60</v>
      </c>
      <c r="C9" s="91">
        <v>270</v>
      </c>
      <c r="D9" s="92">
        <v>7</v>
      </c>
      <c r="E9" s="91">
        <v>440</v>
      </c>
      <c r="F9" s="92">
        <v>9</v>
      </c>
      <c r="G9" s="91" t="s">
        <v>70</v>
      </c>
      <c r="H9" s="92">
        <v>3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1</v>
      </c>
      <c r="E10" s="95"/>
      <c r="F10" s="96"/>
      <c r="G10" s="95" t="s">
        <v>70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2</v>
      </c>
      <c r="E11" s="91" t="s">
        <v>31</v>
      </c>
      <c r="F11" s="92">
        <v>1</v>
      </c>
      <c r="G11" s="91" t="s">
        <v>70</v>
      </c>
      <c r="H11" s="92">
        <v>1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325</v>
      </c>
      <c r="D13" s="80">
        <v>51</v>
      </c>
      <c r="E13" s="79">
        <v>310</v>
      </c>
      <c r="F13" s="80">
        <v>50</v>
      </c>
      <c r="G13" s="79">
        <v>330</v>
      </c>
      <c r="H13" s="80">
        <v>48</v>
      </c>
    </row>
    <row r="14" spans="1:8" s="19" customFormat="1" ht="15.75" customHeight="1" x14ac:dyDescent="0.2">
      <c r="A14" s="69">
        <v>4650</v>
      </c>
      <c r="B14" s="70" t="s">
        <v>56</v>
      </c>
      <c r="C14" s="85" t="s">
        <v>31</v>
      </c>
      <c r="D14" s="86">
        <v>2</v>
      </c>
      <c r="E14" s="85" t="s">
        <v>31</v>
      </c>
      <c r="F14" s="86">
        <v>3</v>
      </c>
      <c r="G14" s="85" t="s">
        <v>70</v>
      </c>
      <c r="H14" s="86">
        <v>1</v>
      </c>
    </row>
    <row r="15" spans="1:8" s="19" customFormat="1" ht="15.75" customHeight="1" x14ac:dyDescent="0.2">
      <c r="B15" s="59" t="s">
        <v>54</v>
      </c>
      <c r="C15" s="79">
        <v>325</v>
      </c>
      <c r="D15" s="80">
        <v>49</v>
      </c>
      <c r="E15" s="79">
        <v>320</v>
      </c>
      <c r="F15" s="80">
        <v>47</v>
      </c>
      <c r="G15" s="79">
        <v>330</v>
      </c>
      <c r="H15" s="80">
        <v>47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325</v>
      </c>
      <c r="D16" s="94">
        <v>49</v>
      </c>
      <c r="E16" s="93">
        <v>320</v>
      </c>
      <c r="F16" s="94">
        <v>47</v>
      </c>
      <c r="G16" s="93">
        <v>330</v>
      </c>
      <c r="H16" s="94">
        <v>47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55</v>
      </c>
      <c r="C18" s="79">
        <v>320</v>
      </c>
      <c r="D18" s="80">
        <v>16</v>
      </c>
      <c r="E18" s="79">
        <v>275</v>
      </c>
      <c r="F18" s="80">
        <v>20</v>
      </c>
      <c r="G18" s="161">
        <v>287.5</v>
      </c>
      <c r="H18" s="80">
        <v>8</v>
      </c>
    </row>
    <row r="19" spans="1:8" s="19" customFormat="1" ht="15.75" customHeight="1" x14ac:dyDescent="0.2">
      <c r="A19" s="63">
        <v>4660</v>
      </c>
      <c r="B19" s="67" t="s">
        <v>63</v>
      </c>
      <c r="C19" s="97"/>
      <c r="D19" s="98"/>
      <c r="E19" s="97"/>
      <c r="F19" s="98"/>
      <c r="G19" s="97" t="s">
        <v>70</v>
      </c>
      <c r="H19" s="98">
        <v>1</v>
      </c>
    </row>
    <row r="20" spans="1:8" s="19" customFormat="1" ht="25.5" x14ac:dyDescent="0.2">
      <c r="A20" s="27">
        <v>4670</v>
      </c>
      <c r="B20" s="15" t="s">
        <v>64</v>
      </c>
      <c r="C20" s="91">
        <v>325</v>
      </c>
      <c r="D20" s="92">
        <v>15</v>
      </c>
      <c r="E20" s="91">
        <v>275</v>
      </c>
      <c r="F20" s="92">
        <v>20</v>
      </c>
      <c r="G20" s="91">
        <v>290</v>
      </c>
      <c r="H20" s="92">
        <v>7</v>
      </c>
    </row>
    <row r="21" spans="1:8" s="19" customFormat="1" ht="15.75" customHeight="1" x14ac:dyDescent="0.2">
      <c r="A21" s="77">
        <v>4671</v>
      </c>
      <c r="B21" s="78" t="s">
        <v>65</v>
      </c>
      <c r="C21" s="99" t="s">
        <v>31</v>
      </c>
      <c r="D21" s="100">
        <v>1</v>
      </c>
      <c r="E21" s="99"/>
      <c r="F21" s="100"/>
      <c r="G21" s="99"/>
      <c r="H21" s="100"/>
    </row>
    <row r="22" spans="1:8" s="106" customFormat="1" ht="20.100000000000001" customHeight="1" x14ac:dyDescent="0.2">
      <c r="A22" s="27"/>
      <c r="B22" s="122" t="s">
        <v>57</v>
      </c>
      <c r="C22" s="79">
        <v>350</v>
      </c>
      <c r="D22" s="80">
        <v>98</v>
      </c>
      <c r="E22" s="79">
        <v>300</v>
      </c>
      <c r="F22" s="80">
        <v>94</v>
      </c>
      <c r="G22" s="79">
        <v>190</v>
      </c>
      <c r="H22" s="80">
        <v>121</v>
      </c>
    </row>
    <row r="23" spans="1:8" s="12" customFormat="1" ht="26.25" x14ac:dyDescent="0.25">
      <c r="A23" s="61">
        <v>4680</v>
      </c>
      <c r="B23" s="103" t="s">
        <v>68</v>
      </c>
      <c r="C23" s="104">
        <v>350</v>
      </c>
      <c r="D23" s="102">
        <v>96</v>
      </c>
      <c r="E23" s="104">
        <v>300</v>
      </c>
      <c r="F23" s="102">
        <v>92</v>
      </c>
      <c r="G23" s="104">
        <v>190</v>
      </c>
      <c r="H23" s="102">
        <v>118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2</v>
      </c>
      <c r="E25" s="109" t="s">
        <v>31</v>
      </c>
      <c r="F25" s="110">
        <v>2</v>
      </c>
      <c r="G25" s="109" t="s">
        <v>70</v>
      </c>
      <c r="H25" s="110">
        <v>3</v>
      </c>
    </row>
    <row r="26" spans="1:8" s="124" customFormat="1" x14ac:dyDescent="0.2">
      <c r="A26" s="123"/>
      <c r="B26" s="28" t="s">
        <v>11</v>
      </c>
      <c r="C26" s="47">
        <v>300</v>
      </c>
      <c r="D26" s="56">
        <v>7</v>
      </c>
      <c r="E26" s="47" t="s">
        <v>31</v>
      </c>
      <c r="F26" s="56">
        <v>2</v>
      </c>
      <c r="G26" s="47">
        <v>300</v>
      </c>
      <c r="H26" s="56">
        <v>18</v>
      </c>
    </row>
    <row r="27" spans="1:8" ht="15" x14ac:dyDescent="0.25">
      <c r="A27" s="29"/>
      <c r="B27" s="65" t="s">
        <v>12</v>
      </c>
      <c r="C27" s="46">
        <v>300</v>
      </c>
      <c r="D27" s="54">
        <v>7</v>
      </c>
      <c r="E27" s="46" t="s">
        <v>31</v>
      </c>
      <c r="F27" s="54">
        <v>2</v>
      </c>
      <c r="G27" s="46">
        <v>300</v>
      </c>
      <c r="H27" s="54">
        <v>18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2</v>
      </c>
      <c r="E28" s="18" t="s">
        <v>31</v>
      </c>
      <c r="F28" s="53">
        <v>1</v>
      </c>
      <c r="G28" s="18">
        <v>300</v>
      </c>
      <c r="H28" s="53">
        <v>7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5</v>
      </c>
      <c r="E29" s="22" t="s">
        <v>31</v>
      </c>
      <c r="F29" s="55">
        <v>1</v>
      </c>
      <c r="G29" s="22">
        <v>300</v>
      </c>
      <c r="H29" s="55">
        <v>11</v>
      </c>
    </row>
    <row r="30" spans="1:8" ht="14.25" x14ac:dyDescent="0.2">
      <c r="A30" s="32"/>
      <c r="B30" s="28" t="s">
        <v>109</v>
      </c>
      <c r="C30" s="47">
        <v>465</v>
      </c>
      <c r="D30" s="56">
        <v>11</v>
      </c>
      <c r="E30" s="47">
        <v>350</v>
      </c>
      <c r="F30" s="56">
        <v>11</v>
      </c>
      <c r="G30" s="47">
        <v>320</v>
      </c>
      <c r="H30" s="56">
        <v>9</v>
      </c>
    </row>
    <row r="31" spans="1:8" s="25" customFormat="1" ht="38.25" x14ac:dyDescent="0.2">
      <c r="A31" s="33">
        <v>4702</v>
      </c>
      <c r="B31" s="24" t="s">
        <v>91</v>
      </c>
      <c r="C31" s="34">
        <v>550</v>
      </c>
      <c r="D31" s="57">
        <v>7</v>
      </c>
      <c r="E31" s="34" t="s">
        <v>31</v>
      </c>
      <c r="F31" s="57">
        <v>4</v>
      </c>
      <c r="G31" s="34" t="s">
        <v>70</v>
      </c>
      <c r="H31" s="57">
        <v>4</v>
      </c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4</v>
      </c>
      <c r="E32" s="14">
        <v>330</v>
      </c>
      <c r="F32" s="52">
        <v>7</v>
      </c>
      <c r="G32" s="14">
        <v>350</v>
      </c>
      <c r="H32" s="52">
        <v>5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/>
      <c r="H33" s="57"/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94</v>
      </c>
      <c r="C35" s="130">
        <v>300</v>
      </c>
      <c r="D35" s="131">
        <v>17</v>
      </c>
      <c r="E35" s="130">
        <v>270</v>
      </c>
      <c r="F35" s="131">
        <v>10</v>
      </c>
      <c r="G35" s="130">
        <v>280</v>
      </c>
      <c r="H35" s="131">
        <v>6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 t="s">
        <v>31</v>
      </c>
      <c r="D38" s="52">
        <v>1</v>
      </c>
      <c r="E38" s="14" t="s">
        <v>31</v>
      </c>
      <c r="F38" s="52">
        <v>1</v>
      </c>
      <c r="G38" s="14" t="s">
        <v>70</v>
      </c>
      <c r="H38" s="52">
        <v>3</v>
      </c>
    </row>
    <row r="39" spans="1:8" x14ac:dyDescent="0.2">
      <c r="A39" s="127">
        <v>4720</v>
      </c>
      <c r="B39" s="132" t="s">
        <v>96</v>
      </c>
      <c r="C39" s="134">
        <v>290</v>
      </c>
      <c r="D39" s="135">
        <v>16</v>
      </c>
      <c r="E39" s="134">
        <v>280</v>
      </c>
      <c r="F39" s="135">
        <v>9</v>
      </c>
      <c r="G39" s="134" t="s">
        <v>70</v>
      </c>
      <c r="H39" s="135">
        <v>3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98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B7" sqref="B7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113</v>
      </c>
    </row>
    <row r="3" spans="1:14" x14ac:dyDescent="0.2">
      <c r="A3" s="139" t="s">
        <v>107</v>
      </c>
      <c r="B3" s="138">
        <v>42643</v>
      </c>
    </row>
    <row r="5" spans="1:14" x14ac:dyDescent="0.2">
      <c r="A5" s="140" t="s">
        <v>36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33</v>
      </c>
      <c r="D6" s="158" t="s">
        <v>34</v>
      </c>
      <c r="E6" s="158" t="s">
        <v>117</v>
      </c>
      <c r="F6" s="158" t="s">
        <v>121</v>
      </c>
      <c r="G6" s="158" t="s">
        <v>123</v>
      </c>
      <c r="H6" s="158" t="s">
        <v>124</v>
      </c>
      <c r="I6" s="159" t="s">
        <v>37</v>
      </c>
      <c r="J6"/>
      <c r="K6"/>
      <c r="L6"/>
      <c r="M6"/>
      <c r="N6"/>
    </row>
    <row r="7" spans="1:14" x14ac:dyDescent="0.2">
      <c r="A7" s="143" t="s">
        <v>75</v>
      </c>
      <c r="B7" s="143">
        <v>4570</v>
      </c>
      <c r="C7" s="144">
        <v>2876</v>
      </c>
      <c r="D7" s="145">
        <v>22</v>
      </c>
      <c r="E7" s="145">
        <v>14</v>
      </c>
      <c r="F7" s="145">
        <v>88</v>
      </c>
      <c r="G7" s="145">
        <v>792</v>
      </c>
      <c r="H7" s="145">
        <v>8</v>
      </c>
      <c r="I7" s="146">
        <v>3800</v>
      </c>
    </row>
    <row r="8" spans="1:14" x14ac:dyDescent="0.2">
      <c r="A8" s="147"/>
      <c r="B8" s="148">
        <v>4580</v>
      </c>
      <c r="C8" s="149">
        <v>441</v>
      </c>
      <c r="D8" s="49">
        <v>2</v>
      </c>
      <c r="E8" s="49"/>
      <c r="F8" s="49">
        <v>17</v>
      </c>
      <c r="G8" s="49">
        <v>143</v>
      </c>
      <c r="H8" s="49">
        <v>2</v>
      </c>
      <c r="I8" s="150">
        <v>605</v>
      </c>
    </row>
    <row r="9" spans="1:14" x14ac:dyDescent="0.2">
      <c r="A9" s="147"/>
      <c r="B9" s="148">
        <v>4581</v>
      </c>
      <c r="C9" s="149">
        <v>91</v>
      </c>
      <c r="D9" s="49"/>
      <c r="E9" s="49"/>
      <c r="F9" s="49">
        <v>11</v>
      </c>
      <c r="G9" s="49">
        <v>99</v>
      </c>
      <c r="H9" s="49"/>
      <c r="I9" s="150">
        <v>201</v>
      </c>
    </row>
    <row r="10" spans="1:14" x14ac:dyDescent="0.2">
      <c r="A10" s="147"/>
      <c r="B10" s="148">
        <v>4600</v>
      </c>
      <c r="C10" s="149">
        <v>44</v>
      </c>
      <c r="D10" s="49">
        <v>1</v>
      </c>
      <c r="E10" s="49">
        <v>1</v>
      </c>
      <c r="F10" s="49"/>
      <c r="G10" s="49">
        <v>12</v>
      </c>
      <c r="H10" s="49"/>
      <c r="I10" s="150">
        <v>58</v>
      </c>
    </row>
    <row r="11" spans="1:14" x14ac:dyDescent="0.2">
      <c r="A11" s="147"/>
      <c r="B11" s="148">
        <v>4601</v>
      </c>
      <c r="C11" s="149">
        <v>59</v>
      </c>
      <c r="D11" s="49">
        <v>2</v>
      </c>
      <c r="E11" s="49"/>
      <c r="F11" s="49"/>
      <c r="G11" s="49">
        <v>20</v>
      </c>
      <c r="H11" s="49"/>
      <c r="I11" s="150">
        <v>81</v>
      </c>
    </row>
    <row r="12" spans="1:14" x14ac:dyDescent="0.2">
      <c r="A12" s="143" t="s">
        <v>86</v>
      </c>
      <c r="B12" s="141"/>
      <c r="C12" s="144">
        <v>3511</v>
      </c>
      <c r="D12" s="145">
        <v>27</v>
      </c>
      <c r="E12" s="145">
        <v>15</v>
      </c>
      <c r="F12" s="145">
        <v>116</v>
      </c>
      <c r="G12" s="145">
        <v>1066</v>
      </c>
      <c r="H12" s="145">
        <v>10</v>
      </c>
      <c r="I12" s="146">
        <v>4745</v>
      </c>
    </row>
    <row r="13" spans="1:14" x14ac:dyDescent="0.2">
      <c r="A13" s="143" t="s">
        <v>78</v>
      </c>
      <c r="B13" s="143">
        <v>4620</v>
      </c>
      <c r="C13" s="144">
        <v>2</v>
      </c>
      <c r="D13" s="145"/>
      <c r="E13" s="145"/>
      <c r="F13" s="145"/>
      <c r="G13" s="145"/>
      <c r="H13" s="145"/>
      <c r="I13" s="146">
        <v>2</v>
      </c>
    </row>
    <row r="14" spans="1:14" x14ac:dyDescent="0.2">
      <c r="A14" s="147"/>
      <c r="B14" s="148">
        <v>4650</v>
      </c>
      <c r="C14" s="149">
        <v>2226</v>
      </c>
      <c r="D14" s="49">
        <v>12</v>
      </c>
      <c r="E14" s="49">
        <v>12</v>
      </c>
      <c r="F14" s="49">
        <v>29</v>
      </c>
      <c r="G14" s="49">
        <v>702</v>
      </c>
      <c r="H14" s="49">
        <v>50</v>
      </c>
      <c r="I14" s="150">
        <v>3031</v>
      </c>
    </row>
    <row r="15" spans="1:14" x14ac:dyDescent="0.2">
      <c r="A15" s="147"/>
      <c r="B15" s="148">
        <v>4655</v>
      </c>
      <c r="C15" s="149">
        <v>4584</v>
      </c>
      <c r="D15" s="49">
        <v>15</v>
      </c>
      <c r="E15" s="49">
        <v>13</v>
      </c>
      <c r="F15" s="49">
        <v>495</v>
      </c>
      <c r="G15" s="49">
        <v>1844</v>
      </c>
      <c r="H15" s="49">
        <v>30</v>
      </c>
      <c r="I15" s="150">
        <v>6981</v>
      </c>
    </row>
    <row r="16" spans="1:14" x14ac:dyDescent="0.2">
      <c r="A16" s="147"/>
      <c r="B16" s="148">
        <v>4659</v>
      </c>
      <c r="C16" s="149">
        <v>290</v>
      </c>
      <c r="D16" s="49">
        <v>1</v>
      </c>
      <c r="E16" s="49"/>
      <c r="F16" s="49"/>
      <c r="G16" s="49">
        <v>66</v>
      </c>
      <c r="H16" s="49">
        <v>1</v>
      </c>
      <c r="I16" s="150">
        <v>358</v>
      </c>
    </row>
    <row r="17" spans="1:9" x14ac:dyDescent="0.2">
      <c r="A17" s="147"/>
      <c r="B17" s="148">
        <v>4662</v>
      </c>
      <c r="C17" s="149">
        <v>44</v>
      </c>
      <c r="D17" s="49">
        <v>1</v>
      </c>
      <c r="E17" s="49"/>
      <c r="F17" s="49"/>
      <c r="G17" s="49">
        <v>5</v>
      </c>
      <c r="H17" s="49"/>
      <c r="I17" s="150">
        <v>50</v>
      </c>
    </row>
    <row r="18" spans="1:9" x14ac:dyDescent="0.2">
      <c r="A18" s="143" t="s">
        <v>87</v>
      </c>
      <c r="B18" s="141"/>
      <c r="C18" s="144">
        <v>7146</v>
      </c>
      <c r="D18" s="145">
        <v>29</v>
      </c>
      <c r="E18" s="145">
        <v>25</v>
      </c>
      <c r="F18" s="145">
        <v>524</v>
      </c>
      <c r="G18" s="145">
        <v>2617</v>
      </c>
      <c r="H18" s="145">
        <v>81</v>
      </c>
      <c r="I18" s="146">
        <v>10422</v>
      </c>
    </row>
    <row r="19" spans="1:9" x14ac:dyDescent="0.2">
      <c r="A19" s="143" t="s">
        <v>55</v>
      </c>
      <c r="B19" s="143">
        <v>4660</v>
      </c>
      <c r="C19" s="144">
        <v>395</v>
      </c>
      <c r="D19" s="145">
        <v>2</v>
      </c>
      <c r="E19" s="145"/>
      <c r="F19" s="145">
        <v>8</v>
      </c>
      <c r="G19" s="145">
        <v>47</v>
      </c>
      <c r="H19" s="145">
        <v>2</v>
      </c>
      <c r="I19" s="146">
        <v>454</v>
      </c>
    </row>
    <row r="20" spans="1:9" x14ac:dyDescent="0.2">
      <c r="A20" s="147"/>
      <c r="B20" s="148">
        <v>4670</v>
      </c>
      <c r="C20" s="149">
        <v>5740</v>
      </c>
      <c r="D20" s="49">
        <v>25</v>
      </c>
      <c r="E20" s="49">
        <v>27</v>
      </c>
      <c r="F20" s="49">
        <v>135</v>
      </c>
      <c r="G20" s="49">
        <v>2511</v>
      </c>
      <c r="H20" s="49">
        <v>56</v>
      </c>
      <c r="I20" s="150">
        <v>8494</v>
      </c>
    </row>
    <row r="21" spans="1:9" x14ac:dyDescent="0.2">
      <c r="A21" s="147"/>
      <c r="B21" s="148">
        <v>4671</v>
      </c>
      <c r="C21" s="149">
        <v>274</v>
      </c>
      <c r="D21" s="49">
        <v>1</v>
      </c>
      <c r="E21" s="49"/>
      <c r="F21" s="49">
        <v>3</v>
      </c>
      <c r="G21" s="49">
        <v>31</v>
      </c>
      <c r="H21" s="49">
        <v>1</v>
      </c>
      <c r="I21" s="150">
        <v>310</v>
      </c>
    </row>
    <row r="22" spans="1:9" x14ac:dyDescent="0.2">
      <c r="A22" s="147"/>
      <c r="B22" s="148">
        <v>4673</v>
      </c>
      <c r="C22" s="149">
        <v>8</v>
      </c>
      <c r="D22" s="49"/>
      <c r="E22" s="49"/>
      <c r="F22" s="49"/>
      <c r="G22" s="49">
        <v>1</v>
      </c>
      <c r="H22" s="49"/>
      <c r="I22" s="150">
        <v>9</v>
      </c>
    </row>
    <row r="23" spans="1:9" x14ac:dyDescent="0.2">
      <c r="A23" s="143" t="s">
        <v>84</v>
      </c>
      <c r="B23" s="141"/>
      <c r="C23" s="144">
        <v>6417</v>
      </c>
      <c r="D23" s="145">
        <v>28</v>
      </c>
      <c r="E23" s="145">
        <v>27</v>
      </c>
      <c r="F23" s="145">
        <v>146</v>
      </c>
      <c r="G23" s="145">
        <v>2590</v>
      </c>
      <c r="H23" s="145">
        <v>59</v>
      </c>
      <c r="I23" s="146">
        <v>9267</v>
      </c>
    </row>
    <row r="24" spans="1:9" x14ac:dyDescent="0.2">
      <c r="A24" s="143" t="s">
        <v>73</v>
      </c>
      <c r="B24" s="143">
        <v>4674</v>
      </c>
      <c r="C24" s="144">
        <v>32</v>
      </c>
      <c r="D24" s="145"/>
      <c r="E24" s="145"/>
      <c r="F24" s="145"/>
      <c r="G24" s="145"/>
      <c r="H24" s="145"/>
      <c r="I24" s="146">
        <v>32</v>
      </c>
    </row>
    <row r="25" spans="1:9" x14ac:dyDescent="0.2">
      <c r="A25" s="147"/>
      <c r="B25" s="148">
        <v>4676</v>
      </c>
      <c r="C25" s="149">
        <v>3</v>
      </c>
      <c r="D25" s="49"/>
      <c r="E25" s="49"/>
      <c r="F25" s="49"/>
      <c r="G25" s="49"/>
      <c r="H25" s="49"/>
      <c r="I25" s="150">
        <v>3</v>
      </c>
    </row>
    <row r="26" spans="1:9" x14ac:dyDescent="0.2">
      <c r="A26" s="147"/>
      <c r="B26" s="148">
        <v>4677</v>
      </c>
      <c r="C26" s="149">
        <v>211</v>
      </c>
      <c r="D26" s="49">
        <v>1</v>
      </c>
      <c r="E26" s="49"/>
      <c r="F26" s="49">
        <v>15</v>
      </c>
      <c r="G26" s="49">
        <v>89</v>
      </c>
      <c r="H26" s="49"/>
      <c r="I26" s="150">
        <v>316</v>
      </c>
    </row>
    <row r="27" spans="1:9" x14ac:dyDescent="0.2">
      <c r="A27" s="147"/>
      <c r="B27" s="148">
        <v>4678</v>
      </c>
      <c r="C27" s="149">
        <v>31</v>
      </c>
      <c r="D27" s="49"/>
      <c r="E27" s="49"/>
      <c r="F27" s="49"/>
      <c r="G27" s="49">
        <v>2</v>
      </c>
      <c r="H27" s="49"/>
      <c r="I27" s="150">
        <v>33</v>
      </c>
    </row>
    <row r="28" spans="1:9" x14ac:dyDescent="0.2">
      <c r="A28" s="147"/>
      <c r="B28" s="148">
        <v>4680</v>
      </c>
      <c r="C28" s="149">
        <v>4907</v>
      </c>
      <c r="D28" s="49">
        <v>18</v>
      </c>
      <c r="E28" s="49">
        <v>2</v>
      </c>
      <c r="F28" s="49">
        <v>662</v>
      </c>
      <c r="G28" s="49">
        <v>1780</v>
      </c>
      <c r="H28" s="49">
        <v>31</v>
      </c>
      <c r="I28" s="150">
        <v>7400</v>
      </c>
    </row>
    <row r="29" spans="1:9" x14ac:dyDescent="0.2">
      <c r="A29" s="147"/>
      <c r="B29" s="148">
        <v>4694</v>
      </c>
      <c r="C29" s="149">
        <v>40</v>
      </c>
      <c r="D29" s="49"/>
      <c r="E29" s="49"/>
      <c r="F29" s="49"/>
      <c r="G29" s="49"/>
      <c r="H29" s="49"/>
      <c r="I29" s="150">
        <v>40</v>
      </c>
    </row>
    <row r="30" spans="1:9" x14ac:dyDescent="0.2">
      <c r="A30" s="147"/>
      <c r="B30" s="148">
        <v>4695</v>
      </c>
      <c r="C30" s="149">
        <v>30</v>
      </c>
      <c r="D30" s="49"/>
      <c r="E30" s="49"/>
      <c r="F30" s="49">
        <v>1</v>
      </c>
      <c r="G30" s="49">
        <v>2</v>
      </c>
      <c r="H30" s="49"/>
      <c r="I30" s="150">
        <v>33</v>
      </c>
    </row>
    <row r="31" spans="1:9" x14ac:dyDescent="0.2">
      <c r="A31" s="147"/>
      <c r="B31" s="148">
        <v>4697</v>
      </c>
      <c r="C31" s="149">
        <v>7</v>
      </c>
      <c r="D31" s="49"/>
      <c r="E31" s="49"/>
      <c r="F31" s="49"/>
      <c r="G31" s="49"/>
      <c r="H31" s="49"/>
      <c r="I31" s="150">
        <v>7</v>
      </c>
    </row>
    <row r="32" spans="1:9" x14ac:dyDescent="0.2">
      <c r="A32" s="143" t="s">
        <v>85</v>
      </c>
      <c r="B32" s="141"/>
      <c r="C32" s="144">
        <v>5261</v>
      </c>
      <c r="D32" s="145">
        <v>19</v>
      </c>
      <c r="E32" s="145">
        <v>2</v>
      </c>
      <c r="F32" s="145">
        <v>678</v>
      </c>
      <c r="G32" s="145">
        <v>1873</v>
      </c>
      <c r="H32" s="145">
        <v>31</v>
      </c>
      <c r="I32" s="146">
        <v>7864</v>
      </c>
    </row>
    <row r="33" spans="1:9" x14ac:dyDescent="0.2">
      <c r="A33" s="143" t="s">
        <v>35</v>
      </c>
      <c r="B33" s="143">
        <v>4699</v>
      </c>
      <c r="C33" s="144">
        <v>4</v>
      </c>
      <c r="D33" s="145"/>
      <c r="E33" s="145"/>
      <c r="F33" s="145"/>
      <c r="G33" s="145"/>
      <c r="H33" s="145"/>
      <c r="I33" s="146">
        <v>4</v>
      </c>
    </row>
    <row r="34" spans="1:9" x14ac:dyDescent="0.2">
      <c r="A34" s="147"/>
      <c r="B34" s="148">
        <v>4700</v>
      </c>
      <c r="C34" s="149">
        <v>1429</v>
      </c>
      <c r="D34" s="49">
        <v>7</v>
      </c>
      <c r="E34" s="49">
        <v>21</v>
      </c>
      <c r="F34" s="49">
        <v>26</v>
      </c>
      <c r="G34" s="49">
        <v>774</v>
      </c>
      <c r="H34" s="49">
        <v>3</v>
      </c>
      <c r="I34" s="150">
        <v>2260</v>
      </c>
    </row>
    <row r="35" spans="1:9" x14ac:dyDescent="0.2">
      <c r="A35" s="147"/>
      <c r="B35" s="148">
        <v>4701</v>
      </c>
      <c r="C35" s="149">
        <v>2759</v>
      </c>
      <c r="D35" s="49">
        <v>16</v>
      </c>
      <c r="E35" s="49">
        <v>45</v>
      </c>
      <c r="F35" s="49">
        <v>70</v>
      </c>
      <c r="G35" s="49">
        <v>1630</v>
      </c>
      <c r="H35" s="49">
        <v>1</v>
      </c>
      <c r="I35" s="150">
        <v>4521</v>
      </c>
    </row>
    <row r="36" spans="1:9" x14ac:dyDescent="0.2">
      <c r="A36" s="147"/>
      <c r="B36" s="148">
        <v>4714</v>
      </c>
      <c r="C36" s="149">
        <v>259</v>
      </c>
      <c r="D36" s="49">
        <v>1</v>
      </c>
      <c r="E36" s="49">
        <v>2</v>
      </c>
      <c r="F36" s="49">
        <v>1</v>
      </c>
      <c r="G36" s="49">
        <v>25</v>
      </c>
      <c r="H36" s="49">
        <v>1</v>
      </c>
      <c r="I36" s="150">
        <v>289</v>
      </c>
    </row>
    <row r="37" spans="1:9" x14ac:dyDescent="0.2">
      <c r="A37" s="143" t="s">
        <v>38</v>
      </c>
      <c r="B37" s="141"/>
      <c r="C37" s="144">
        <v>4451</v>
      </c>
      <c r="D37" s="145">
        <v>24</v>
      </c>
      <c r="E37" s="145">
        <v>68</v>
      </c>
      <c r="F37" s="145">
        <v>97</v>
      </c>
      <c r="G37" s="145">
        <v>2429</v>
      </c>
      <c r="H37" s="145">
        <v>5</v>
      </c>
      <c r="I37" s="146">
        <v>7074</v>
      </c>
    </row>
    <row r="38" spans="1:9" x14ac:dyDescent="0.2">
      <c r="A38" s="143" t="s">
        <v>109</v>
      </c>
      <c r="B38" s="143">
        <v>4702</v>
      </c>
      <c r="C38" s="144">
        <v>2124</v>
      </c>
      <c r="D38" s="145">
        <v>9</v>
      </c>
      <c r="E38" s="145">
        <v>1</v>
      </c>
      <c r="F38" s="145">
        <v>29</v>
      </c>
      <c r="G38" s="145">
        <v>115</v>
      </c>
      <c r="H38" s="145">
        <v>36</v>
      </c>
      <c r="I38" s="146">
        <v>2314</v>
      </c>
    </row>
    <row r="39" spans="1:9" x14ac:dyDescent="0.2">
      <c r="A39" s="147"/>
      <c r="B39" s="148">
        <v>4703</v>
      </c>
      <c r="C39" s="149">
        <v>1488</v>
      </c>
      <c r="D39" s="49">
        <v>7</v>
      </c>
      <c r="E39" s="49">
        <v>2</v>
      </c>
      <c r="F39" s="49">
        <v>60</v>
      </c>
      <c r="G39" s="49">
        <v>697</v>
      </c>
      <c r="H39" s="49">
        <v>31</v>
      </c>
      <c r="I39" s="150">
        <v>2285</v>
      </c>
    </row>
    <row r="40" spans="1:9" x14ac:dyDescent="0.2">
      <c r="A40" s="147"/>
      <c r="B40" s="148">
        <v>4704</v>
      </c>
      <c r="C40" s="149">
        <v>2</v>
      </c>
      <c r="D40" s="49"/>
      <c r="E40" s="49"/>
      <c r="F40" s="49"/>
      <c r="G40" s="49"/>
      <c r="H40" s="49"/>
      <c r="I40" s="150">
        <v>2</v>
      </c>
    </row>
    <row r="41" spans="1:9" x14ac:dyDescent="0.2">
      <c r="A41" s="147"/>
      <c r="B41" s="148">
        <v>4705</v>
      </c>
      <c r="C41" s="149">
        <v>2</v>
      </c>
      <c r="D41" s="49"/>
      <c r="E41" s="49"/>
      <c r="F41" s="49"/>
      <c r="G41" s="49"/>
      <c r="H41" s="49"/>
      <c r="I41" s="150">
        <v>2</v>
      </c>
    </row>
    <row r="42" spans="1:9" x14ac:dyDescent="0.2">
      <c r="A42" s="147"/>
      <c r="B42" s="148">
        <v>4710</v>
      </c>
      <c r="C42" s="149">
        <v>562</v>
      </c>
      <c r="D42" s="49">
        <v>1</v>
      </c>
      <c r="E42" s="49"/>
      <c r="F42" s="49">
        <v>3</v>
      </c>
      <c r="G42" s="49">
        <v>95</v>
      </c>
      <c r="H42" s="49"/>
      <c r="I42" s="150">
        <v>661</v>
      </c>
    </row>
    <row r="43" spans="1:9" x14ac:dyDescent="0.2">
      <c r="A43" s="147"/>
      <c r="B43" s="148">
        <v>4711</v>
      </c>
      <c r="C43" s="149">
        <v>17</v>
      </c>
      <c r="D43" s="49"/>
      <c r="E43" s="49"/>
      <c r="F43" s="49"/>
      <c r="G43" s="49"/>
      <c r="H43" s="49"/>
      <c r="I43" s="150">
        <v>17</v>
      </c>
    </row>
    <row r="44" spans="1:9" x14ac:dyDescent="0.2">
      <c r="A44" s="143" t="s">
        <v>112</v>
      </c>
      <c r="B44" s="141"/>
      <c r="C44" s="144">
        <v>4195</v>
      </c>
      <c r="D44" s="145">
        <v>17</v>
      </c>
      <c r="E44" s="145">
        <v>3</v>
      </c>
      <c r="F44" s="145">
        <v>92</v>
      </c>
      <c r="G44" s="145">
        <v>907</v>
      </c>
      <c r="H44" s="145">
        <v>67</v>
      </c>
      <c r="I44" s="146">
        <v>5281</v>
      </c>
    </row>
    <row r="45" spans="1:9" x14ac:dyDescent="0.2">
      <c r="A45" s="143" t="s">
        <v>101</v>
      </c>
      <c r="B45" s="143">
        <v>4709</v>
      </c>
      <c r="C45" s="144">
        <v>33</v>
      </c>
      <c r="D45" s="145">
        <v>2</v>
      </c>
      <c r="E45" s="145"/>
      <c r="F45" s="145"/>
      <c r="G45" s="145">
        <v>1</v>
      </c>
      <c r="H45" s="145">
        <v>5</v>
      </c>
      <c r="I45" s="146">
        <v>41</v>
      </c>
    </row>
    <row r="46" spans="1:9" x14ac:dyDescent="0.2">
      <c r="A46" s="147"/>
      <c r="B46" s="148">
        <v>4712</v>
      </c>
      <c r="C46" s="149">
        <v>18</v>
      </c>
      <c r="D46" s="49"/>
      <c r="E46" s="49"/>
      <c r="F46" s="49"/>
      <c r="G46" s="49">
        <v>5</v>
      </c>
      <c r="H46" s="49"/>
      <c r="I46" s="150">
        <v>23</v>
      </c>
    </row>
    <row r="47" spans="1:9" x14ac:dyDescent="0.2">
      <c r="A47" s="147"/>
      <c r="B47" s="148">
        <v>4717</v>
      </c>
      <c r="C47" s="149">
        <v>872</v>
      </c>
      <c r="D47" s="49">
        <v>3</v>
      </c>
      <c r="E47" s="49">
        <v>1</v>
      </c>
      <c r="F47" s="49">
        <v>44</v>
      </c>
      <c r="G47" s="49">
        <v>94</v>
      </c>
      <c r="H47" s="49"/>
      <c r="I47" s="150">
        <v>1014</v>
      </c>
    </row>
    <row r="48" spans="1:9" x14ac:dyDescent="0.2">
      <c r="A48" s="147"/>
      <c r="B48" s="148">
        <v>4720</v>
      </c>
      <c r="C48" s="149">
        <v>1264</v>
      </c>
      <c r="D48" s="49">
        <v>7</v>
      </c>
      <c r="E48" s="49">
        <v>4</v>
      </c>
      <c r="F48" s="49">
        <v>70</v>
      </c>
      <c r="G48" s="49">
        <v>683</v>
      </c>
      <c r="H48" s="49">
        <v>7</v>
      </c>
      <c r="I48" s="150">
        <v>2035</v>
      </c>
    </row>
    <row r="49" spans="1:9" x14ac:dyDescent="0.2">
      <c r="A49" s="147"/>
      <c r="B49" s="148">
        <v>4722</v>
      </c>
      <c r="C49" s="149">
        <v>58</v>
      </c>
      <c r="D49" s="49">
        <v>1</v>
      </c>
      <c r="E49" s="49"/>
      <c r="F49" s="49">
        <v>2</v>
      </c>
      <c r="G49" s="49">
        <v>22</v>
      </c>
      <c r="H49" s="49"/>
      <c r="I49" s="150">
        <v>83</v>
      </c>
    </row>
    <row r="50" spans="1:9" x14ac:dyDescent="0.2">
      <c r="A50" s="147"/>
      <c r="B50" s="148">
        <v>4723</v>
      </c>
      <c r="C50" s="149">
        <v>108</v>
      </c>
      <c r="D50" s="49">
        <v>2</v>
      </c>
      <c r="E50" s="49">
        <v>1</v>
      </c>
      <c r="F50" s="49"/>
      <c r="G50" s="49">
        <v>37</v>
      </c>
      <c r="H50" s="49"/>
      <c r="I50" s="150">
        <v>148</v>
      </c>
    </row>
    <row r="51" spans="1:9" x14ac:dyDescent="0.2">
      <c r="A51" s="143" t="s">
        <v>104</v>
      </c>
      <c r="B51" s="141"/>
      <c r="C51" s="144">
        <v>2353</v>
      </c>
      <c r="D51" s="145">
        <v>15</v>
      </c>
      <c r="E51" s="145">
        <v>6</v>
      </c>
      <c r="F51" s="145">
        <v>116</v>
      </c>
      <c r="G51" s="145">
        <v>842</v>
      </c>
      <c r="H51" s="145">
        <v>12</v>
      </c>
      <c r="I51" s="146">
        <v>3344</v>
      </c>
    </row>
    <row r="52" spans="1:9" x14ac:dyDescent="0.2">
      <c r="A52" s="151" t="s">
        <v>37</v>
      </c>
      <c r="B52" s="152"/>
      <c r="C52" s="153">
        <v>33334</v>
      </c>
      <c r="D52" s="154">
        <v>159</v>
      </c>
      <c r="E52" s="154">
        <v>146</v>
      </c>
      <c r="F52" s="154">
        <v>1769</v>
      </c>
      <c r="G52" s="154">
        <v>12324</v>
      </c>
      <c r="H52" s="154">
        <v>265</v>
      </c>
      <c r="I52" s="155">
        <v>47997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"/>
  <sheetViews>
    <sheetView topLeftCell="A5" workbookViewId="0">
      <selection activeCell="A636" sqref="A636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18.28515625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105</v>
      </c>
      <c r="B2" s="45"/>
      <c r="C2" s="45"/>
      <c r="D2" s="45"/>
      <c r="E2" s="45"/>
    </row>
    <row r="3" spans="1:5" x14ac:dyDescent="0.2">
      <c r="A3" s="139" t="s">
        <v>107</v>
      </c>
      <c r="B3" s="138">
        <f>'Bonds Held'!B3</f>
        <v>42643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39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x14ac:dyDescent="0.2">
      <c r="A6" t="s">
        <v>82</v>
      </c>
      <c r="B6" t="s">
        <v>78</v>
      </c>
      <c r="C6">
        <v>4650</v>
      </c>
      <c r="D6" t="s">
        <v>33</v>
      </c>
      <c r="E6">
        <v>1253</v>
      </c>
    </row>
    <row r="7" spans="1:5" x14ac:dyDescent="0.2">
      <c r="A7" t="s">
        <v>83</v>
      </c>
      <c r="B7" t="s">
        <v>73</v>
      </c>
      <c r="C7">
        <v>4677</v>
      </c>
      <c r="D7" t="s">
        <v>121</v>
      </c>
      <c r="E7">
        <v>5</v>
      </c>
    </row>
    <row r="8" spans="1:5" x14ac:dyDescent="0.2">
      <c r="A8" t="s">
        <v>41</v>
      </c>
      <c r="B8" t="s">
        <v>35</v>
      </c>
      <c r="C8">
        <v>4714</v>
      </c>
      <c r="D8" t="s">
        <v>121</v>
      </c>
      <c r="E8">
        <v>1</v>
      </c>
    </row>
    <row r="9" spans="1:5" x14ac:dyDescent="0.2">
      <c r="A9" t="s">
        <v>100</v>
      </c>
      <c r="B9" t="s">
        <v>101</v>
      </c>
      <c r="C9">
        <v>4717</v>
      </c>
      <c r="D9" t="s">
        <v>34</v>
      </c>
      <c r="E9">
        <v>1</v>
      </c>
    </row>
    <row r="10" spans="1:5" x14ac:dyDescent="0.2">
      <c r="A10" t="s">
        <v>83</v>
      </c>
      <c r="B10" t="s">
        <v>73</v>
      </c>
      <c r="C10">
        <v>4677</v>
      </c>
      <c r="D10" t="s">
        <v>33</v>
      </c>
      <c r="E10">
        <v>22</v>
      </c>
    </row>
    <row r="11" spans="1:5" x14ac:dyDescent="0.2">
      <c r="A11" t="s">
        <v>111</v>
      </c>
      <c r="B11" t="s">
        <v>109</v>
      </c>
      <c r="C11">
        <v>4702</v>
      </c>
      <c r="D11" t="s">
        <v>121</v>
      </c>
      <c r="E11">
        <v>8</v>
      </c>
    </row>
    <row r="12" spans="1:5" x14ac:dyDescent="0.2">
      <c r="A12" t="s">
        <v>81</v>
      </c>
      <c r="B12" t="s">
        <v>55</v>
      </c>
      <c r="C12">
        <v>4671</v>
      </c>
      <c r="D12" t="s">
        <v>33</v>
      </c>
      <c r="E12">
        <v>4</v>
      </c>
    </row>
    <row r="13" spans="1:5" x14ac:dyDescent="0.2">
      <c r="A13" t="s">
        <v>122</v>
      </c>
      <c r="B13" t="s">
        <v>73</v>
      </c>
      <c r="C13">
        <v>4695</v>
      </c>
      <c r="D13" t="s">
        <v>33</v>
      </c>
      <c r="E13">
        <v>14</v>
      </c>
    </row>
    <row r="14" spans="1:5" x14ac:dyDescent="0.2">
      <c r="A14" t="s">
        <v>42</v>
      </c>
      <c r="B14" t="s">
        <v>35</v>
      </c>
      <c r="C14">
        <v>4700</v>
      </c>
      <c r="D14" t="s">
        <v>123</v>
      </c>
      <c r="E14">
        <v>37</v>
      </c>
    </row>
    <row r="15" spans="1:5" x14ac:dyDescent="0.2">
      <c r="A15" t="s">
        <v>96</v>
      </c>
      <c r="B15" t="s">
        <v>101</v>
      </c>
      <c r="C15">
        <v>4720</v>
      </c>
      <c r="D15" t="s">
        <v>34</v>
      </c>
      <c r="E15">
        <v>1</v>
      </c>
    </row>
    <row r="16" spans="1:5" x14ac:dyDescent="0.2">
      <c r="A16" t="s">
        <v>100</v>
      </c>
      <c r="B16" t="s">
        <v>101</v>
      </c>
      <c r="C16">
        <v>4717</v>
      </c>
      <c r="D16" t="s">
        <v>121</v>
      </c>
      <c r="E16">
        <v>2</v>
      </c>
    </row>
    <row r="17" spans="1:5" x14ac:dyDescent="0.2">
      <c r="A17" t="s">
        <v>71</v>
      </c>
      <c r="B17" t="s">
        <v>55</v>
      </c>
      <c r="C17">
        <v>4670</v>
      </c>
      <c r="D17" t="s">
        <v>121</v>
      </c>
      <c r="E17">
        <v>4</v>
      </c>
    </row>
    <row r="18" spans="1:5" x14ac:dyDescent="0.2">
      <c r="A18" t="s">
        <v>80</v>
      </c>
      <c r="B18" t="s">
        <v>75</v>
      </c>
      <c r="C18">
        <v>4600</v>
      </c>
      <c r="D18" t="s">
        <v>123</v>
      </c>
      <c r="E18">
        <v>1</v>
      </c>
    </row>
    <row r="19" spans="1:5" x14ac:dyDescent="0.2">
      <c r="A19" t="s">
        <v>40</v>
      </c>
      <c r="B19" t="s">
        <v>35</v>
      </c>
      <c r="C19">
        <v>4699</v>
      </c>
      <c r="D19" t="s">
        <v>33</v>
      </c>
      <c r="E19">
        <v>1</v>
      </c>
    </row>
    <row r="20" spans="1:5" x14ac:dyDescent="0.2">
      <c r="A20" t="s">
        <v>76</v>
      </c>
      <c r="B20" t="s">
        <v>73</v>
      </c>
      <c r="C20">
        <v>4680</v>
      </c>
      <c r="D20" t="s">
        <v>33</v>
      </c>
      <c r="E20">
        <v>158</v>
      </c>
    </row>
    <row r="21" spans="1:5" x14ac:dyDescent="0.2">
      <c r="A21" t="s">
        <v>74</v>
      </c>
      <c r="B21" t="s">
        <v>75</v>
      </c>
      <c r="C21">
        <v>4570</v>
      </c>
      <c r="D21" t="s">
        <v>33</v>
      </c>
      <c r="E21">
        <v>1320</v>
      </c>
    </row>
    <row r="22" spans="1:5" x14ac:dyDescent="0.2">
      <c r="A22" t="s">
        <v>71</v>
      </c>
      <c r="B22" t="s">
        <v>55</v>
      </c>
      <c r="C22">
        <v>4670</v>
      </c>
      <c r="D22" s="118" t="s">
        <v>34</v>
      </c>
      <c r="E22">
        <v>5</v>
      </c>
    </row>
    <row r="23" spans="1:5" x14ac:dyDescent="0.2">
      <c r="A23" t="s">
        <v>111</v>
      </c>
      <c r="B23" t="s">
        <v>109</v>
      </c>
      <c r="C23">
        <v>4702</v>
      </c>
      <c r="D23" t="s">
        <v>124</v>
      </c>
      <c r="E23">
        <v>3</v>
      </c>
    </row>
    <row r="24" spans="1:5" x14ac:dyDescent="0.2">
      <c r="A24" t="s">
        <v>96</v>
      </c>
      <c r="B24" t="s">
        <v>101</v>
      </c>
      <c r="C24">
        <v>4720</v>
      </c>
      <c r="D24" t="s">
        <v>124</v>
      </c>
      <c r="E24">
        <v>2</v>
      </c>
    </row>
    <row r="25" spans="1:5" x14ac:dyDescent="0.2">
      <c r="A25" t="s">
        <v>111</v>
      </c>
      <c r="B25" t="s">
        <v>109</v>
      </c>
      <c r="C25">
        <v>4710</v>
      </c>
      <c r="D25" t="s">
        <v>33</v>
      </c>
      <c r="E25">
        <v>32</v>
      </c>
    </row>
    <row r="26" spans="1:5" x14ac:dyDescent="0.2">
      <c r="A26" t="s">
        <v>111</v>
      </c>
      <c r="B26" t="s">
        <v>109</v>
      </c>
      <c r="C26">
        <v>4702</v>
      </c>
      <c r="D26" t="s">
        <v>33</v>
      </c>
      <c r="E26">
        <v>2</v>
      </c>
    </row>
    <row r="27" spans="1:5" x14ac:dyDescent="0.2">
      <c r="A27" t="s">
        <v>83</v>
      </c>
      <c r="B27" t="s">
        <v>73</v>
      </c>
      <c r="C27">
        <v>4674</v>
      </c>
      <c r="D27" t="s">
        <v>33</v>
      </c>
      <c r="E27">
        <v>5</v>
      </c>
    </row>
    <row r="28" spans="1:5" x14ac:dyDescent="0.2">
      <c r="A28" t="s">
        <v>111</v>
      </c>
      <c r="B28" t="s">
        <v>109</v>
      </c>
      <c r="C28">
        <v>4702</v>
      </c>
      <c r="D28" t="s">
        <v>123</v>
      </c>
      <c r="E28">
        <v>63</v>
      </c>
    </row>
    <row r="29" spans="1:5" x14ac:dyDescent="0.2">
      <c r="A29" t="s">
        <v>83</v>
      </c>
      <c r="B29" t="s">
        <v>73</v>
      </c>
      <c r="C29">
        <v>4677</v>
      </c>
      <c r="D29" t="s">
        <v>121</v>
      </c>
      <c r="E29">
        <v>8</v>
      </c>
    </row>
    <row r="30" spans="1:5" x14ac:dyDescent="0.2">
      <c r="A30" t="s">
        <v>76</v>
      </c>
      <c r="B30" t="s">
        <v>73</v>
      </c>
      <c r="C30">
        <v>4694</v>
      </c>
      <c r="D30" t="s">
        <v>33</v>
      </c>
      <c r="E30">
        <v>1</v>
      </c>
    </row>
    <row r="31" spans="1:5" x14ac:dyDescent="0.2">
      <c r="A31" t="s">
        <v>71</v>
      </c>
      <c r="B31" t="s">
        <v>55</v>
      </c>
      <c r="C31">
        <v>4670</v>
      </c>
      <c r="D31" t="s">
        <v>33</v>
      </c>
      <c r="E31">
        <v>3013</v>
      </c>
    </row>
    <row r="32" spans="1:5" x14ac:dyDescent="0.2">
      <c r="A32" t="s">
        <v>100</v>
      </c>
      <c r="B32" t="s">
        <v>101</v>
      </c>
      <c r="C32">
        <v>4717</v>
      </c>
      <c r="D32" t="s">
        <v>121</v>
      </c>
      <c r="E32">
        <v>15</v>
      </c>
    </row>
    <row r="33" spans="1:5" x14ac:dyDescent="0.2">
      <c r="A33" t="s">
        <v>122</v>
      </c>
      <c r="B33" t="s">
        <v>73</v>
      </c>
      <c r="C33">
        <v>4695</v>
      </c>
      <c r="D33" t="s">
        <v>33</v>
      </c>
      <c r="E33">
        <v>3</v>
      </c>
    </row>
    <row r="34" spans="1:5" x14ac:dyDescent="0.2">
      <c r="A34" t="s">
        <v>82</v>
      </c>
      <c r="B34" t="s">
        <v>78</v>
      </c>
      <c r="C34">
        <v>4650</v>
      </c>
      <c r="D34" t="s">
        <v>121</v>
      </c>
      <c r="E34">
        <v>14</v>
      </c>
    </row>
    <row r="35" spans="1:5" x14ac:dyDescent="0.2">
      <c r="A35" t="s">
        <v>41</v>
      </c>
      <c r="B35" t="s">
        <v>35</v>
      </c>
      <c r="C35">
        <v>4714</v>
      </c>
      <c r="D35" t="s">
        <v>33</v>
      </c>
      <c r="E35">
        <v>20</v>
      </c>
    </row>
    <row r="36" spans="1:5" x14ac:dyDescent="0.2">
      <c r="A36" t="s">
        <v>40</v>
      </c>
      <c r="B36" t="s">
        <v>35</v>
      </c>
      <c r="C36">
        <v>4699</v>
      </c>
      <c r="D36" t="s">
        <v>33</v>
      </c>
      <c r="E36">
        <v>1</v>
      </c>
    </row>
    <row r="37" spans="1:5" x14ac:dyDescent="0.2">
      <c r="A37" t="s">
        <v>77</v>
      </c>
      <c r="B37" t="s">
        <v>78</v>
      </c>
      <c r="C37">
        <v>4655</v>
      </c>
      <c r="D37" t="s">
        <v>123</v>
      </c>
      <c r="E37">
        <v>21</v>
      </c>
    </row>
    <row r="38" spans="1:5" x14ac:dyDescent="0.2">
      <c r="A38" t="s">
        <v>72</v>
      </c>
      <c r="B38" t="s">
        <v>55</v>
      </c>
      <c r="C38">
        <v>4673</v>
      </c>
      <c r="D38" t="s">
        <v>33</v>
      </c>
      <c r="E38">
        <v>3</v>
      </c>
    </row>
    <row r="39" spans="1:5" x14ac:dyDescent="0.2">
      <c r="A39" t="s">
        <v>79</v>
      </c>
      <c r="B39" t="s">
        <v>55</v>
      </c>
      <c r="C39">
        <v>4660</v>
      </c>
      <c r="D39" t="s">
        <v>33</v>
      </c>
      <c r="E39">
        <v>84</v>
      </c>
    </row>
    <row r="40" spans="1:5" x14ac:dyDescent="0.2">
      <c r="A40" t="s">
        <v>81</v>
      </c>
      <c r="B40" t="s">
        <v>55</v>
      </c>
      <c r="C40">
        <v>4671</v>
      </c>
      <c r="D40" t="s">
        <v>124</v>
      </c>
      <c r="E40">
        <v>1</v>
      </c>
    </row>
    <row r="41" spans="1:5" x14ac:dyDescent="0.2">
      <c r="A41" t="s">
        <v>122</v>
      </c>
      <c r="B41" t="s">
        <v>73</v>
      </c>
      <c r="C41">
        <v>4695</v>
      </c>
      <c r="D41" t="s">
        <v>33</v>
      </c>
      <c r="E41">
        <v>1</v>
      </c>
    </row>
    <row r="42" spans="1:5" x14ac:dyDescent="0.2">
      <c r="A42" t="s">
        <v>74</v>
      </c>
      <c r="B42" t="s">
        <v>75</v>
      </c>
      <c r="C42">
        <v>4570</v>
      </c>
      <c r="D42" s="118" t="s">
        <v>34</v>
      </c>
      <c r="E42">
        <v>6</v>
      </c>
    </row>
    <row r="43" spans="1:5" x14ac:dyDescent="0.2">
      <c r="A43" t="s">
        <v>100</v>
      </c>
      <c r="B43" t="s">
        <v>101</v>
      </c>
      <c r="C43">
        <v>4717</v>
      </c>
      <c r="D43" t="s">
        <v>123</v>
      </c>
      <c r="E43">
        <v>4</v>
      </c>
    </row>
    <row r="44" spans="1:5" x14ac:dyDescent="0.2">
      <c r="A44" t="s">
        <v>74</v>
      </c>
      <c r="B44" t="s">
        <v>75</v>
      </c>
      <c r="C44">
        <v>4581</v>
      </c>
      <c r="D44" t="s">
        <v>33</v>
      </c>
      <c r="E44">
        <v>56</v>
      </c>
    </row>
    <row r="45" spans="1:5" x14ac:dyDescent="0.2">
      <c r="A45" t="s">
        <v>102</v>
      </c>
      <c r="B45" t="s">
        <v>101</v>
      </c>
      <c r="C45">
        <v>4722</v>
      </c>
      <c r="D45" t="s">
        <v>33</v>
      </c>
      <c r="E45">
        <v>22</v>
      </c>
    </row>
    <row r="46" spans="1:5" x14ac:dyDescent="0.2">
      <c r="A46" t="s">
        <v>77</v>
      </c>
      <c r="B46" t="s">
        <v>78</v>
      </c>
      <c r="C46">
        <v>4655</v>
      </c>
      <c r="D46" t="s">
        <v>124</v>
      </c>
      <c r="E46">
        <v>1</v>
      </c>
    </row>
    <row r="47" spans="1:5" x14ac:dyDescent="0.2">
      <c r="A47" t="s">
        <v>42</v>
      </c>
      <c r="B47" t="s">
        <v>35</v>
      </c>
      <c r="C47">
        <v>4701</v>
      </c>
      <c r="D47" t="s">
        <v>121</v>
      </c>
      <c r="E47">
        <v>1</v>
      </c>
    </row>
    <row r="48" spans="1:5" x14ac:dyDescent="0.2">
      <c r="A48" t="s">
        <v>74</v>
      </c>
      <c r="B48" t="s">
        <v>75</v>
      </c>
      <c r="C48">
        <v>4580</v>
      </c>
      <c r="D48" t="s">
        <v>123</v>
      </c>
      <c r="E48">
        <v>1</v>
      </c>
    </row>
    <row r="49" spans="1:5" x14ac:dyDescent="0.2">
      <c r="A49" t="s">
        <v>42</v>
      </c>
      <c r="B49" t="s">
        <v>35</v>
      </c>
      <c r="C49">
        <v>4701</v>
      </c>
      <c r="D49" t="s">
        <v>123</v>
      </c>
      <c r="E49">
        <v>149</v>
      </c>
    </row>
    <row r="50" spans="1:5" x14ac:dyDescent="0.2">
      <c r="A50" t="s">
        <v>71</v>
      </c>
      <c r="B50" t="s">
        <v>55</v>
      </c>
      <c r="C50">
        <v>4670</v>
      </c>
      <c r="D50" t="s">
        <v>33</v>
      </c>
      <c r="E50">
        <v>493</v>
      </c>
    </row>
    <row r="51" spans="1:5" x14ac:dyDescent="0.2">
      <c r="A51" t="s">
        <v>74</v>
      </c>
      <c r="B51" t="s">
        <v>75</v>
      </c>
      <c r="C51">
        <v>4580</v>
      </c>
      <c r="D51" t="s">
        <v>121</v>
      </c>
      <c r="E51">
        <v>1</v>
      </c>
    </row>
    <row r="52" spans="1:5" x14ac:dyDescent="0.2">
      <c r="A52" t="s">
        <v>111</v>
      </c>
      <c r="B52" t="s">
        <v>109</v>
      </c>
      <c r="C52">
        <v>4702</v>
      </c>
      <c r="D52" t="s">
        <v>124</v>
      </c>
      <c r="E52">
        <v>21</v>
      </c>
    </row>
    <row r="53" spans="1:5" x14ac:dyDescent="0.2">
      <c r="A53" t="s">
        <v>42</v>
      </c>
      <c r="B53" t="s">
        <v>35</v>
      </c>
      <c r="C53">
        <v>4700</v>
      </c>
      <c r="D53" t="s">
        <v>33</v>
      </c>
      <c r="E53">
        <v>64</v>
      </c>
    </row>
    <row r="54" spans="1:5" x14ac:dyDescent="0.2">
      <c r="A54" t="s">
        <v>79</v>
      </c>
      <c r="B54" t="s">
        <v>55</v>
      </c>
      <c r="C54">
        <v>4660</v>
      </c>
      <c r="D54" t="s">
        <v>121</v>
      </c>
      <c r="E54">
        <v>1</v>
      </c>
    </row>
    <row r="55" spans="1:5" x14ac:dyDescent="0.2">
      <c r="A55" t="s">
        <v>100</v>
      </c>
      <c r="B55" t="s">
        <v>101</v>
      </c>
      <c r="C55">
        <v>4717</v>
      </c>
      <c r="D55" t="s">
        <v>121</v>
      </c>
      <c r="E55">
        <v>24</v>
      </c>
    </row>
    <row r="56" spans="1:5" x14ac:dyDescent="0.2">
      <c r="A56" t="s">
        <v>100</v>
      </c>
      <c r="B56" t="s">
        <v>101</v>
      </c>
      <c r="C56">
        <v>4717</v>
      </c>
      <c r="D56" t="s">
        <v>33</v>
      </c>
      <c r="E56">
        <v>6</v>
      </c>
    </row>
    <row r="57" spans="1:5" x14ac:dyDescent="0.2">
      <c r="A57" t="s">
        <v>42</v>
      </c>
      <c r="B57" t="s">
        <v>35</v>
      </c>
      <c r="C57">
        <v>4701</v>
      </c>
      <c r="D57" s="118" t="s">
        <v>34</v>
      </c>
      <c r="E57">
        <v>1</v>
      </c>
    </row>
    <row r="58" spans="1:5" x14ac:dyDescent="0.2">
      <c r="A58" t="s">
        <v>77</v>
      </c>
      <c r="B58" t="s">
        <v>78</v>
      </c>
      <c r="C58">
        <v>4655</v>
      </c>
      <c r="D58" t="s">
        <v>33</v>
      </c>
      <c r="E58">
        <v>1790</v>
      </c>
    </row>
    <row r="59" spans="1:5" x14ac:dyDescent="0.2">
      <c r="A59" t="s">
        <v>74</v>
      </c>
      <c r="B59" t="s">
        <v>75</v>
      </c>
      <c r="C59">
        <v>4570</v>
      </c>
      <c r="D59" t="s">
        <v>123</v>
      </c>
      <c r="E59">
        <v>2</v>
      </c>
    </row>
    <row r="60" spans="1:5" x14ac:dyDescent="0.2">
      <c r="A60" t="s">
        <v>111</v>
      </c>
      <c r="B60" t="s">
        <v>109</v>
      </c>
      <c r="C60">
        <v>4702</v>
      </c>
      <c r="D60" t="s">
        <v>123</v>
      </c>
      <c r="E60">
        <v>19</v>
      </c>
    </row>
    <row r="61" spans="1:5" x14ac:dyDescent="0.2">
      <c r="A61" t="s">
        <v>82</v>
      </c>
      <c r="B61" t="s">
        <v>78</v>
      </c>
      <c r="C61">
        <v>4650</v>
      </c>
      <c r="D61" t="s">
        <v>124</v>
      </c>
      <c r="E61">
        <v>1</v>
      </c>
    </row>
    <row r="62" spans="1:5" x14ac:dyDescent="0.2">
      <c r="A62" t="s">
        <v>74</v>
      </c>
      <c r="B62" t="s">
        <v>75</v>
      </c>
      <c r="C62">
        <v>4580</v>
      </c>
      <c r="D62" t="s">
        <v>33</v>
      </c>
      <c r="E62">
        <v>105</v>
      </c>
    </row>
    <row r="63" spans="1:5" x14ac:dyDescent="0.2">
      <c r="A63" t="s">
        <v>74</v>
      </c>
      <c r="B63" t="s">
        <v>75</v>
      </c>
      <c r="C63">
        <v>4581</v>
      </c>
      <c r="D63" t="s">
        <v>123</v>
      </c>
      <c r="E63">
        <v>1</v>
      </c>
    </row>
    <row r="64" spans="1:5" x14ac:dyDescent="0.2">
      <c r="A64" t="s">
        <v>74</v>
      </c>
      <c r="B64" t="s">
        <v>75</v>
      </c>
      <c r="C64">
        <v>4570</v>
      </c>
      <c r="D64" s="118" t="s">
        <v>34</v>
      </c>
      <c r="E64">
        <v>1</v>
      </c>
    </row>
    <row r="65" spans="1:5" x14ac:dyDescent="0.2">
      <c r="A65" t="s">
        <v>111</v>
      </c>
      <c r="B65" t="s">
        <v>109</v>
      </c>
      <c r="C65">
        <v>4710</v>
      </c>
      <c r="D65" t="s">
        <v>33</v>
      </c>
      <c r="E65">
        <v>4</v>
      </c>
    </row>
    <row r="66" spans="1:5" x14ac:dyDescent="0.2">
      <c r="A66" t="s">
        <v>77</v>
      </c>
      <c r="B66" t="s">
        <v>78</v>
      </c>
      <c r="C66">
        <v>4655</v>
      </c>
      <c r="D66" t="s">
        <v>33</v>
      </c>
      <c r="E66">
        <v>1989</v>
      </c>
    </row>
    <row r="67" spans="1:5" x14ac:dyDescent="0.2">
      <c r="A67" t="s">
        <v>111</v>
      </c>
      <c r="B67" t="s">
        <v>109</v>
      </c>
      <c r="C67">
        <v>4702</v>
      </c>
      <c r="D67" t="s">
        <v>33</v>
      </c>
      <c r="E67">
        <v>2</v>
      </c>
    </row>
    <row r="68" spans="1:5" x14ac:dyDescent="0.2">
      <c r="A68" t="s">
        <v>42</v>
      </c>
      <c r="B68" t="s">
        <v>35</v>
      </c>
      <c r="C68">
        <v>4701</v>
      </c>
      <c r="D68" t="s">
        <v>123</v>
      </c>
      <c r="E68">
        <v>1107</v>
      </c>
    </row>
    <row r="69" spans="1:5" x14ac:dyDescent="0.2">
      <c r="A69" t="s">
        <v>77</v>
      </c>
      <c r="B69" t="s">
        <v>78</v>
      </c>
      <c r="C69">
        <v>4655</v>
      </c>
      <c r="D69" t="s">
        <v>123</v>
      </c>
      <c r="E69">
        <v>1061</v>
      </c>
    </row>
    <row r="70" spans="1:5" x14ac:dyDescent="0.2">
      <c r="A70" t="s">
        <v>77</v>
      </c>
      <c r="B70" t="s">
        <v>78</v>
      </c>
      <c r="C70">
        <v>4655</v>
      </c>
      <c r="D70" t="s">
        <v>121</v>
      </c>
      <c r="E70">
        <v>3</v>
      </c>
    </row>
    <row r="71" spans="1:5" x14ac:dyDescent="0.2">
      <c r="A71" t="s">
        <v>100</v>
      </c>
      <c r="B71" t="s">
        <v>101</v>
      </c>
      <c r="C71">
        <v>4717</v>
      </c>
      <c r="D71" t="s">
        <v>33</v>
      </c>
      <c r="E71">
        <v>50</v>
      </c>
    </row>
    <row r="72" spans="1:5" x14ac:dyDescent="0.2">
      <c r="A72" t="s">
        <v>100</v>
      </c>
      <c r="B72" t="s">
        <v>101</v>
      </c>
      <c r="C72">
        <v>4717</v>
      </c>
      <c r="D72" t="s">
        <v>121</v>
      </c>
      <c r="E72">
        <v>3</v>
      </c>
    </row>
    <row r="73" spans="1:5" x14ac:dyDescent="0.2">
      <c r="A73" t="s">
        <v>42</v>
      </c>
      <c r="B73" t="s">
        <v>35</v>
      </c>
      <c r="C73">
        <v>4701</v>
      </c>
      <c r="D73" t="s">
        <v>121</v>
      </c>
      <c r="E73">
        <v>1</v>
      </c>
    </row>
    <row r="74" spans="1:5" x14ac:dyDescent="0.2">
      <c r="A74" t="s">
        <v>42</v>
      </c>
      <c r="B74" t="s">
        <v>35</v>
      </c>
      <c r="C74">
        <v>4700</v>
      </c>
      <c r="D74" t="s">
        <v>121</v>
      </c>
      <c r="E74">
        <v>1</v>
      </c>
    </row>
    <row r="75" spans="1:5" x14ac:dyDescent="0.2">
      <c r="A75" t="s">
        <v>122</v>
      </c>
      <c r="B75" t="s">
        <v>73</v>
      </c>
      <c r="C75">
        <v>4695</v>
      </c>
      <c r="D75" t="s">
        <v>121</v>
      </c>
      <c r="E75">
        <v>1</v>
      </c>
    </row>
    <row r="76" spans="1:5" x14ac:dyDescent="0.2">
      <c r="A76" t="s">
        <v>42</v>
      </c>
      <c r="B76" t="s">
        <v>35</v>
      </c>
      <c r="C76">
        <v>4701</v>
      </c>
      <c r="D76" t="s">
        <v>121</v>
      </c>
      <c r="E76">
        <v>28</v>
      </c>
    </row>
    <row r="77" spans="1:5" x14ac:dyDescent="0.2">
      <c r="A77" t="s">
        <v>83</v>
      </c>
      <c r="B77" t="s">
        <v>73</v>
      </c>
      <c r="C77">
        <v>4677</v>
      </c>
      <c r="D77" t="s">
        <v>123</v>
      </c>
      <c r="E77">
        <v>1</v>
      </c>
    </row>
    <row r="78" spans="1:5" x14ac:dyDescent="0.2">
      <c r="A78" t="s">
        <v>77</v>
      </c>
      <c r="B78" t="s">
        <v>78</v>
      </c>
      <c r="C78">
        <v>4655</v>
      </c>
      <c r="D78" t="s">
        <v>33</v>
      </c>
      <c r="E78">
        <v>133</v>
      </c>
    </row>
    <row r="79" spans="1:5" x14ac:dyDescent="0.2">
      <c r="A79" t="s">
        <v>77</v>
      </c>
      <c r="B79" t="s">
        <v>78</v>
      </c>
      <c r="C79">
        <v>4655</v>
      </c>
      <c r="D79" t="s">
        <v>121</v>
      </c>
      <c r="E79">
        <v>1</v>
      </c>
    </row>
    <row r="80" spans="1:5" x14ac:dyDescent="0.2">
      <c r="A80" t="s">
        <v>74</v>
      </c>
      <c r="B80" t="s">
        <v>75</v>
      </c>
      <c r="C80">
        <v>4580</v>
      </c>
      <c r="D80" t="s">
        <v>121</v>
      </c>
      <c r="E80">
        <v>2</v>
      </c>
    </row>
    <row r="81" spans="1:5" x14ac:dyDescent="0.2">
      <c r="A81" t="s">
        <v>111</v>
      </c>
      <c r="B81" t="s">
        <v>109</v>
      </c>
      <c r="C81">
        <v>4703</v>
      </c>
      <c r="D81" t="s">
        <v>121</v>
      </c>
      <c r="E81">
        <v>4</v>
      </c>
    </row>
    <row r="82" spans="1:5" x14ac:dyDescent="0.2">
      <c r="A82" t="s">
        <v>42</v>
      </c>
      <c r="B82" t="s">
        <v>35</v>
      </c>
      <c r="C82">
        <v>4701</v>
      </c>
      <c r="D82" t="s">
        <v>33</v>
      </c>
      <c r="E82">
        <v>88</v>
      </c>
    </row>
    <row r="83" spans="1:5" x14ac:dyDescent="0.2">
      <c r="A83" t="s">
        <v>74</v>
      </c>
      <c r="B83" t="s">
        <v>75</v>
      </c>
      <c r="C83">
        <v>4580</v>
      </c>
      <c r="D83" t="s">
        <v>33</v>
      </c>
      <c r="E83">
        <v>9</v>
      </c>
    </row>
    <row r="84" spans="1:5" x14ac:dyDescent="0.2">
      <c r="A84" t="s">
        <v>76</v>
      </c>
      <c r="B84" t="s">
        <v>73</v>
      </c>
      <c r="C84">
        <v>4680</v>
      </c>
      <c r="D84" t="s">
        <v>123</v>
      </c>
      <c r="E84">
        <v>80</v>
      </c>
    </row>
    <row r="85" spans="1:5" x14ac:dyDescent="0.2">
      <c r="A85" t="s">
        <v>74</v>
      </c>
      <c r="B85" t="s">
        <v>75</v>
      </c>
      <c r="C85">
        <v>4580</v>
      </c>
      <c r="D85" t="s">
        <v>34</v>
      </c>
      <c r="E85">
        <v>1</v>
      </c>
    </row>
    <row r="86" spans="1:5" x14ac:dyDescent="0.2">
      <c r="A86" t="s">
        <v>77</v>
      </c>
      <c r="B86" t="s">
        <v>78</v>
      </c>
      <c r="C86">
        <v>4655</v>
      </c>
      <c r="D86" t="s">
        <v>34</v>
      </c>
      <c r="E86">
        <v>2</v>
      </c>
    </row>
    <row r="87" spans="1:5" x14ac:dyDescent="0.2">
      <c r="A87" t="s">
        <v>111</v>
      </c>
      <c r="B87" t="s">
        <v>109</v>
      </c>
      <c r="C87">
        <v>4710</v>
      </c>
      <c r="D87" t="s">
        <v>33</v>
      </c>
      <c r="E87">
        <v>35</v>
      </c>
    </row>
    <row r="88" spans="1:5" x14ac:dyDescent="0.2">
      <c r="A88" t="s">
        <v>74</v>
      </c>
      <c r="B88" t="s">
        <v>75</v>
      </c>
      <c r="C88">
        <v>4570</v>
      </c>
      <c r="D88" t="s">
        <v>123</v>
      </c>
      <c r="E88">
        <v>62</v>
      </c>
    </row>
    <row r="89" spans="1:5" x14ac:dyDescent="0.2">
      <c r="A89" t="s">
        <v>42</v>
      </c>
      <c r="B89" t="s">
        <v>35</v>
      </c>
      <c r="C89">
        <v>4700</v>
      </c>
      <c r="D89" t="s">
        <v>121</v>
      </c>
      <c r="E89">
        <v>2</v>
      </c>
    </row>
    <row r="90" spans="1:5" x14ac:dyDescent="0.2">
      <c r="A90" t="s">
        <v>103</v>
      </c>
      <c r="B90" t="s">
        <v>101</v>
      </c>
      <c r="C90">
        <v>4723</v>
      </c>
      <c r="D90" t="s">
        <v>123</v>
      </c>
      <c r="E90">
        <v>3</v>
      </c>
    </row>
    <row r="91" spans="1:5" x14ac:dyDescent="0.2">
      <c r="A91" t="s">
        <v>80</v>
      </c>
      <c r="B91" t="s">
        <v>75</v>
      </c>
      <c r="C91">
        <v>4601</v>
      </c>
      <c r="D91" t="s">
        <v>33</v>
      </c>
      <c r="E91">
        <v>3</v>
      </c>
    </row>
    <row r="92" spans="1:5" x14ac:dyDescent="0.2">
      <c r="A92" t="s">
        <v>74</v>
      </c>
      <c r="B92" t="s">
        <v>75</v>
      </c>
      <c r="C92">
        <v>4570</v>
      </c>
      <c r="D92" t="s">
        <v>34</v>
      </c>
      <c r="E92">
        <v>10</v>
      </c>
    </row>
    <row r="93" spans="1:5" x14ac:dyDescent="0.2">
      <c r="A93" t="s">
        <v>77</v>
      </c>
      <c r="B93" t="s">
        <v>78</v>
      </c>
      <c r="C93">
        <v>4662</v>
      </c>
      <c r="D93" t="s">
        <v>33</v>
      </c>
      <c r="E93">
        <v>12</v>
      </c>
    </row>
    <row r="94" spans="1:5" x14ac:dyDescent="0.2">
      <c r="A94" t="s">
        <v>77</v>
      </c>
      <c r="B94" t="s">
        <v>78</v>
      </c>
      <c r="C94">
        <v>4655</v>
      </c>
      <c r="D94" t="s">
        <v>123</v>
      </c>
      <c r="E94">
        <v>355</v>
      </c>
    </row>
    <row r="95" spans="1:5" x14ac:dyDescent="0.2">
      <c r="A95" t="s">
        <v>111</v>
      </c>
      <c r="B95" t="s">
        <v>109</v>
      </c>
      <c r="C95">
        <v>4702</v>
      </c>
      <c r="D95" t="s">
        <v>124</v>
      </c>
      <c r="E95">
        <v>5</v>
      </c>
    </row>
    <row r="96" spans="1:5" x14ac:dyDescent="0.2">
      <c r="A96" t="s">
        <v>100</v>
      </c>
      <c r="B96" t="s">
        <v>101</v>
      </c>
      <c r="C96">
        <v>4712</v>
      </c>
      <c r="D96" t="s">
        <v>123</v>
      </c>
      <c r="E96">
        <v>1</v>
      </c>
    </row>
    <row r="97" spans="1:5" x14ac:dyDescent="0.2">
      <c r="A97" t="s">
        <v>83</v>
      </c>
      <c r="B97" t="s">
        <v>73</v>
      </c>
      <c r="C97">
        <v>4677</v>
      </c>
      <c r="D97" t="s">
        <v>33</v>
      </c>
      <c r="E97">
        <v>3</v>
      </c>
    </row>
    <row r="98" spans="1:5" x14ac:dyDescent="0.2">
      <c r="A98" t="s">
        <v>122</v>
      </c>
      <c r="B98" t="s">
        <v>73</v>
      </c>
      <c r="C98">
        <v>4694</v>
      </c>
      <c r="D98" t="s">
        <v>33</v>
      </c>
      <c r="E98">
        <v>3</v>
      </c>
    </row>
    <row r="99" spans="1:5" x14ac:dyDescent="0.2">
      <c r="A99" t="s">
        <v>42</v>
      </c>
      <c r="B99" t="s">
        <v>35</v>
      </c>
      <c r="C99">
        <v>4700</v>
      </c>
      <c r="D99" t="s">
        <v>33</v>
      </c>
      <c r="E99">
        <v>1</v>
      </c>
    </row>
    <row r="100" spans="1:5" x14ac:dyDescent="0.2">
      <c r="A100" t="s">
        <v>82</v>
      </c>
      <c r="B100" t="s">
        <v>78</v>
      </c>
      <c r="C100">
        <v>4650</v>
      </c>
      <c r="D100" t="s">
        <v>121</v>
      </c>
      <c r="E100">
        <v>12</v>
      </c>
    </row>
    <row r="101" spans="1:5" x14ac:dyDescent="0.2">
      <c r="A101" t="s">
        <v>111</v>
      </c>
      <c r="B101" t="s">
        <v>109</v>
      </c>
      <c r="C101">
        <v>4703</v>
      </c>
      <c r="D101" t="s">
        <v>123</v>
      </c>
      <c r="E101">
        <v>140</v>
      </c>
    </row>
    <row r="102" spans="1:5" x14ac:dyDescent="0.2">
      <c r="A102" t="s">
        <v>111</v>
      </c>
      <c r="B102" t="s">
        <v>109</v>
      </c>
      <c r="C102">
        <v>4702</v>
      </c>
      <c r="D102" t="s">
        <v>34</v>
      </c>
      <c r="E102">
        <v>1</v>
      </c>
    </row>
    <row r="103" spans="1:5" x14ac:dyDescent="0.2">
      <c r="A103" t="s">
        <v>74</v>
      </c>
      <c r="B103" t="s">
        <v>75</v>
      </c>
      <c r="C103">
        <v>4570</v>
      </c>
      <c r="D103" t="s">
        <v>33</v>
      </c>
      <c r="E103">
        <v>81</v>
      </c>
    </row>
    <row r="104" spans="1:5" x14ac:dyDescent="0.2">
      <c r="A104" t="s">
        <v>96</v>
      </c>
      <c r="B104" t="s">
        <v>101</v>
      </c>
      <c r="C104">
        <v>4720</v>
      </c>
      <c r="D104" t="s">
        <v>123</v>
      </c>
      <c r="E104">
        <v>18</v>
      </c>
    </row>
    <row r="105" spans="1:5" x14ac:dyDescent="0.2">
      <c r="A105" t="s">
        <v>42</v>
      </c>
      <c r="B105" t="s">
        <v>35</v>
      </c>
      <c r="C105">
        <v>4701</v>
      </c>
      <c r="D105" t="s">
        <v>33</v>
      </c>
      <c r="E105">
        <v>646</v>
      </c>
    </row>
    <row r="106" spans="1:5" x14ac:dyDescent="0.2">
      <c r="A106" t="s">
        <v>41</v>
      </c>
      <c r="B106" t="s">
        <v>35</v>
      </c>
      <c r="C106">
        <v>4714</v>
      </c>
      <c r="D106" t="s">
        <v>123</v>
      </c>
      <c r="E106">
        <v>5</v>
      </c>
    </row>
    <row r="107" spans="1:5" x14ac:dyDescent="0.2">
      <c r="A107" t="s">
        <v>103</v>
      </c>
      <c r="B107" t="s">
        <v>101</v>
      </c>
      <c r="C107">
        <v>4709</v>
      </c>
      <c r="D107" t="s">
        <v>33</v>
      </c>
      <c r="E107">
        <v>9</v>
      </c>
    </row>
    <row r="108" spans="1:5" x14ac:dyDescent="0.2">
      <c r="A108" t="s">
        <v>81</v>
      </c>
      <c r="B108" t="s">
        <v>55</v>
      </c>
      <c r="C108">
        <v>4671</v>
      </c>
      <c r="D108" t="s">
        <v>33</v>
      </c>
      <c r="E108">
        <v>144</v>
      </c>
    </row>
    <row r="109" spans="1:5" x14ac:dyDescent="0.2">
      <c r="A109" t="s">
        <v>100</v>
      </c>
      <c r="B109" t="s">
        <v>101</v>
      </c>
      <c r="C109">
        <v>4717</v>
      </c>
      <c r="D109" t="s">
        <v>33</v>
      </c>
      <c r="E109">
        <v>1</v>
      </c>
    </row>
    <row r="110" spans="1:5" x14ac:dyDescent="0.2">
      <c r="A110" t="s">
        <v>100</v>
      </c>
      <c r="B110" t="s">
        <v>101</v>
      </c>
      <c r="C110">
        <v>4712</v>
      </c>
      <c r="D110" t="s">
        <v>123</v>
      </c>
      <c r="E110">
        <v>2</v>
      </c>
    </row>
    <row r="111" spans="1:5" x14ac:dyDescent="0.2">
      <c r="A111" t="s">
        <v>42</v>
      </c>
      <c r="B111" t="s">
        <v>35</v>
      </c>
      <c r="C111">
        <v>4701</v>
      </c>
      <c r="D111" t="s">
        <v>121</v>
      </c>
      <c r="E111">
        <v>36</v>
      </c>
    </row>
    <row r="112" spans="1:5" x14ac:dyDescent="0.2">
      <c r="A112" t="s">
        <v>42</v>
      </c>
      <c r="B112" t="s">
        <v>35</v>
      </c>
      <c r="C112">
        <v>4700</v>
      </c>
      <c r="D112" t="s">
        <v>33</v>
      </c>
      <c r="E112">
        <v>5</v>
      </c>
    </row>
    <row r="113" spans="1:5" x14ac:dyDescent="0.2">
      <c r="A113" t="s">
        <v>76</v>
      </c>
      <c r="B113" t="s">
        <v>73</v>
      </c>
      <c r="C113">
        <v>4680</v>
      </c>
      <c r="D113" t="s">
        <v>34</v>
      </c>
      <c r="E113">
        <v>2</v>
      </c>
    </row>
    <row r="114" spans="1:5" x14ac:dyDescent="0.2">
      <c r="A114" t="s">
        <v>111</v>
      </c>
      <c r="B114" t="s">
        <v>109</v>
      </c>
      <c r="C114">
        <v>4702</v>
      </c>
      <c r="D114" t="s">
        <v>33</v>
      </c>
      <c r="E114">
        <v>34</v>
      </c>
    </row>
    <row r="115" spans="1:5" x14ac:dyDescent="0.2">
      <c r="A115" t="s">
        <v>77</v>
      </c>
      <c r="B115" t="s">
        <v>78</v>
      </c>
      <c r="C115">
        <v>4655</v>
      </c>
      <c r="D115" t="s">
        <v>33</v>
      </c>
      <c r="E115">
        <v>11</v>
      </c>
    </row>
    <row r="116" spans="1:5" x14ac:dyDescent="0.2">
      <c r="A116" t="s">
        <v>111</v>
      </c>
      <c r="B116" t="s">
        <v>109</v>
      </c>
      <c r="C116">
        <v>4702</v>
      </c>
      <c r="D116" t="s">
        <v>123</v>
      </c>
      <c r="E116">
        <v>27</v>
      </c>
    </row>
    <row r="117" spans="1:5" x14ac:dyDescent="0.2">
      <c r="A117" t="s">
        <v>82</v>
      </c>
      <c r="B117" t="s">
        <v>78</v>
      </c>
      <c r="C117">
        <v>4650</v>
      </c>
      <c r="D117" t="s">
        <v>123</v>
      </c>
      <c r="E117">
        <v>115</v>
      </c>
    </row>
    <row r="118" spans="1:5" x14ac:dyDescent="0.2">
      <c r="A118" t="s">
        <v>111</v>
      </c>
      <c r="B118" t="s">
        <v>109</v>
      </c>
      <c r="C118">
        <v>4702</v>
      </c>
      <c r="D118" t="s">
        <v>33</v>
      </c>
      <c r="E118">
        <v>79</v>
      </c>
    </row>
    <row r="119" spans="1:5" x14ac:dyDescent="0.2">
      <c r="A119" t="s">
        <v>77</v>
      </c>
      <c r="B119" t="s">
        <v>78</v>
      </c>
      <c r="C119">
        <v>4655</v>
      </c>
      <c r="D119" t="s">
        <v>34</v>
      </c>
      <c r="E119">
        <v>1</v>
      </c>
    </row>
    <row r="120" spans="1:5" x14ac:dyDescent="0.2">
      <c r="A120" t="s">
        <v>96</v>
      </c>
      <c r="B120" t="s">
        <v>101</v>
      </c>
      <c r="C120">
        <v>4720</v>
      </c>
      <c r="D120" t="s">
        <v>33</v>
      </c>
      <c r="E120">
        <v>60</v>
      </c>
    </row>
    <row r="121" spans="1:5" x14ac:dyDescent="0.2">
      <c r="A121" t="s">
        <v>81</v>
      </c>
      <c r="B121" t="s">
        <v>55</v>
      </c>
      <c r="C121">
        <v>4671</v>
      </c>
      <c r="D121" t="s">
        <v>33</v>
      </c>
      <c r="E121">
        <v>3</v>
      </c>
    </row>
    <row r="122" spans="1:5" x14ac:dyDescent="0.2">
      <c r="A122" t="s">
        <v>111</v>
      </c>
      <c r="B122" t="s">
        <v>109</v>
      </c>
      <c r="C122">
        <v>4711</v>
      </c>
      <c r="D122" t="s">
        <v>33</v>
      </c>
      <c r="E122">
        <v>4</v>
      </c>
    </row>
    <row r="123" spans="1:5" x14ac:dyDescent="0.2">
      <c r="A123" t="s">
        <v>71</v>
      </c>
      <c r="B123" t="s">
        <v>55</v>
      </c>
      <c r="C123">
        <v>4670</v>
      </c>
      <c r="D123" s="118" t="s">
        <v>34</v>
      </c>
      <c r="E123">
        <v>1</v>
      </c>
    </row>
    <row r="124" spans="1:5" x14ac:dyDescent="0.2">
      <c r="A124" t="s">
        <v>42</v>
      </c>
      <c r="B124" t="s">
        <v>35</v>
      </c>
      <c r="C124">
        <v>4701</v>
      </c>
      <c r="D124" t="s">
        <v>34</v>
      </c>
      <c r="E124">
        <v>1</v>
      </c>
    </row>
    <row r="125" spans="1:5" x14ac:dyDescent="0.2">
      <c r="A125" t="s">
        <v>42</v>
      </c>
      <c r="B125" t="s">
        <v>35</v>
      </c>
      <c r="C125">
        <v>4700</v>
      </c>
      <c r="D125" t="s">
        <v>124</v>
      </c>
      <c r="E125">
        <v>2</v>
      </c>
    </row>
    <row r="126" spans="1:5" x14ac:dyDescent="0.2">
      <c r="A126" t="s">
        <v>111</v>
      </c>
      <c r="B126" t="s">
        <v>109</v>
      </c>
      <c r="C126">
        <v>4703</v>
      </c>
      <c r="D126" t="s">
        <v>33</v>
      </c>
      <c r="E126">
        <v>158</v>
      </c>
    </row>
    <row r="127" spans="1:5" x14ac:dyDescent="0.2">
      <c r="A127" t="s">
        <v>111</v>
      </c>
      <c r="B127" t="s">
        <v>109</v>
      </c>
      <c r="C127">
        <v>4710</v>
      </c>
      <c r="D127" t="s">
        <v>34</v>
      </c>
      <c r="E127">
        <v>1</v>
      </c>
    </row>
    <row r="128" spans="1:5" x14ac:dyDescent="0.2">
      <c r="A128" t="s">
        <v>83</v>
      </c>
      <c r="B128" t="s">
        <v>73</v>
      </c>
      <c r="C128">
        <v>4674</v>
      </c>
      <c r="D128" t="s">
        <v>33</v>
      </c>
      <c r="E128">
        <v>16</v>
      </c>
    </row>
    <row r="129" spans="1:5" x14ac:dyDescent="0.2">
      <c r="A129" t="s">
        <v>41</v>
      </c>
      <c r="B129" t="s">
        <v>35</v>
      </c>
      <c r="C129">
        <v>4714</v>
      </c>
      <c r="D129" t="s">
        <v>124</v>
      </c>
      <c r="E129">
        <v>1</v>
      </c>
    </row>
    <row r="130" spans="1:5" x14ac:dyDescent="0.2">
      <c r="A130" t="s">
        <v>83</v>
      </c>
      <c r="B130" t="s">
        <v>73</v>
      </c>
      <c r="C130">
        <v>4674</v>
      </c>
      <c r="D130" t="s">
        <v>33</v>
      </c>
      <c r="E130">
        <v>1</v>
      </c>
    </row>
    <row r="131" spans="1:5" x14ac:dyDescent="0.2">
      <c r="A131" t="s">
        <v>42</v>
      </c>
      <c r="B131" t="s">
        <v>35</v>
      </c>
      <c r="C131">
        <v>4701</v>
      </c>
      <c r="D131" t="s">
        <v>34</v>
      </c>
      <c r="E131">
        <v>2</v>
      </c>
    </row>
    <row r="132" spans="1:5" x14ac:dyDescent="0.2">
      <c r="A132" t="s">
        <v>111</v>
      </c>
      <c r="B132" t="s">
        <v>109</v>
      </c>
      <c r="C132">
        <v>4703</v>
      </c>
      <c r="D132" t="s">
        <v>33</v>
      </c>
      <c r="E132">
        <v>19</v>
      </c>
    </row>
    <row r="133" spans="1:5" x14ac:dyDescent="0.2">
      <c r="A133" t="s">
        <v>111</v>
      </c>
      <c r="B133" t="s">
        <v>109</v>
      </c>
      <c r="C133">
        <v>4711</v>
      </c>
      <c r="D133" t="s">
        <v>33</v>
      </c>
      <c r="E133">
        <v>1</v>
      </c>
    </row>
    <row r="134" spans="1:5" x14ac:dyDescent="0.2">
      <c r="A134" t="s">
        <v>74</v>
      </c>
      <c r="B134" t="s">
        <v>75</v>
      </c>
      <c r="C134">
        <v>4570</v>
      </c>
      <c r="D134" t="s">
        <v>33</v>
      </c>
      <c r="E134">
        <v>268</v>
      </c>
    </row>
    <row r="135" spans="1:5" x14ac:dyDescent="0.2">
      <c r="A135" t="s">
        <v>83</v>
      </c>
      <c r="B135" t="s">
        <v>73</v>
      </c>
      <c r="C135">
        <v>4677</v>
      </c>
      <c r="D135" t="s">
        <v>123</v>
      </c>
      <c r="E135">
        <v>34</v>
      </c>
    </row>
    <row r="136" spans="1:5" x14ac:dyDescent="0.2">
      <c r="A136" t="s">
        <v>41</v>
      </c>
      <c r="B136" t="s">
        <v>35</v>
      </c>
      <c r="C136">
        <v>4714</v>
      </c>
      <c r="D136" t="s">
        <v>123</v>
      </c>
      <c r="E136">
        <v>6</v>
      </c>
    </row>
    <row r="137" spans="1:5" x14ac:dyDescent="0.2">
      <c r="A137" t="s">
        <v>79</v>
      </c>
      <c r="B137" t="s">
        <v>55</v>
      </c>
      <c r="C137">
        <v>4660</v>
      </c>
      <c r="D137" t="s">
        <v>123</v>
      </c>
      <c r="E137">
        <v>2</v>
      </c>
    </row>
    <row r="138" spans="1:5" x14ac:dyDescent="0.2">
      <c r="A138" t="s">
        <v>96</v>
      </c>
      <c r="B138" t="s">
        <v>101</v>
      </c>
      <c r="C138">
        <v>4720</v>
      </c>
      <c r="D138" t="s">
        <v>33</v>
      </c>
      <c r="E138">
        <v>7</v>
      </c>
    </row>
    <row r="139" spans="1:5" x14ac:dyDescent="0.2">
      <c r="A139" t="s">
        <v>103</v>
      </c>
      <c r="B139" t="s">
        <v>101</v>
      </c>
      <c r="C139">
        <v>4723</v>
      </c>
      <c r="D139" t="s">
        <v>33</v>
      </c>
      <c r="E139">
        <v>5</v>
      </c>
    </row>
    <row r="140" spans="1:5" x14ac:dyDescent="0.2">
      <c r="A140" t="s">
        <v>82</v>
      </c>
      <c r="B140" t="s">
        <v>78</v>
      </c>
      <c r="C140">
        <v>4650</v>
      </c>
      <c r="D140" t="s">
        <v>34</v>
      </c>
      <c r="E140">
        <v>9</v>
      </c>
    </row>
    <row r="141" spans="1:5" x14ac:dyDescent="0.2">
      <c r="A141" t="s">
        <v>76</v>
      </c>
      <c r="B141" t="s">
        <v>73</v>
      </c>
      <c r="C141">
        <v>4680</v>
      </c>
      <c r="D141" t="s">
        <v>34</v>
      </c>
      <c r="E141">
        <v>1</v>
      </c>
    </row>
    <row r="142" spans="1:5" x14ac:dyDescent="0.2">
      <c r="A142" t="s">
        <v>83</v>
      </c>
      <c r="B142" t="s">
        <v>73</v>
      </c>
      <c r="C142">
        <v>4677</v>
      </c>
      <c r="D142" t="s">
        <v>123</v>
      </c>
      <c r="E142">
        <v>21</v>
      </c>
    </row>
    <row r="143" spans="1:5" x14ac:dyDescent="0.2">
      <c r="A143" t="s">
        <v>76</v>
      </c>
      <c r="B143" t="s">
        <v>73</v>
      </c>
      <c r="C143">
        <v>4680</v>
      </c>
      <c r="D143" t="s">
        <v>33</v>
      </c>
      <c r="E143">
        <v>9</v>
      </c>
    </row>
    <row r="144" spans="1:5" x14ac:dyDescent="0.2">
      <c r="A144" t="s">
        <v>100</v>
      </c>
      <c r="B144" t="s">
        <v>101</v>
      </c>
      <c r="C144">
        <v>4712</v>
      </c>
      <c r="D144" t="s">
        <v>33</v>
      </c>
      <c r="E144">
        <v>1</v>
      </c>
    </row>
    <row r="145" spans="1:5" x14ac:dyDescent="0.2">
      <c r="A145" t="s">
        <v>100</v>
      </c>
      <c r="B145" t="s">
        <v>101</v>
      </c>
      <c r="C145">
        <v>4712</v>
      </c>
      <c r="D145" t="s">
        <v>123</v>
      </c>
      <c r="E145">
        <v>1</v>
      </c>
    </row>
    <row r="146" spans="1:5" x14ac:dyDescent="0.2">
      <c r="A146" t="s">
        <v>83</v>
      </c>
      <c r="B146" t="s">
        <v>73</v>
      </c>
      <c r="C146">
        <v>4674</v>
      </c>
      <c r="D146" t="s">
        <v>33</v>
      </c>
      <c r="E146">
        <v>8</v>
      </c>
    </row>
    <row r="147" spans="1:5" x14ac:dyDescent="0.2">
      <c r="A147" t="s">
        <v>80</v>
      </c>
      <c r="B147" t="s">
        <v>75</v>
      </c>
      <c r="C147">
        <v>4600</v>
      </c>
      <c r="D147" t="s">
        <v>33</v>
      </c>
      <c r="E147">
        <v>12</v>
      </c>
    </row>
    <row r="148" spans="1:5" x14ac:dyDescent="0.2">
      <c r="A148" t="s">
        <v>77</v>
      </c>
      <c r="B148" t="s">
        <v>78</v>
      </c>
      <c r="C148">
        <v>4655</v>
      </c>
      <c r="D148" t="s">
        <v>33</v>
      </c>
      <c r="E148">
        <v>6</v>
      </c>
    </row>
    <row r="149" spans="1:5" x14ac:dyDescent="0.2">
      <c r="A149" t="s">
        <v>77</v>
      </c>
      <c r="B149" t="s">
        <v>78</v>
      </c>
      <c r="C149">
        <v>4655</v>
      </c>
      <c r="D149" t="s">
        <v>33</v>
      </c>
      <c r="E149">
        <v>344</v>
      </c>
    </row>
    <row r="150" spans="1:5" x14ac:dyDescent="0.2">
      <c r="A150" t="s">
        <v>122</v>
      </c>
      <c r="B150" t="s">
        <v>73</v>
      </c>
      <c r="C150">
        <v>4695</v>
      </c>
      <c r="D150" t="s">
        <v>123</v>
      </c>
      <c r="E150">
        <v>1</v>
      </c>
    </row>
    <row r="151" spans="1:5" x14ac:dyDescent="0.2">
      <c r="A151" t="s">
        <v>103</v>
      </c>
      <c r="B151" t="s">
        <v>101</v>
      </c>
      <c r="C151">
        <v>4709</v>
      </c>
      <c r="D151" t="s">
        <v>33</v>
      </c>
      <c r="E151">
        <v>22</v>
      </c>
    </row>
    <row r="152" spans="1:5" x14ac:dyDescent="0.2">
      <c r="A152" t="s">
        <v>76</v>
      </c>
      <c r="B152" t="s">
        <v>73</v>
      </c>
      <c r="C152">
        <v>4680</v>
      </c>
      <c r="D152" t="s">
        <v>121</v>
      </c>
      <c r="E152">
        <v>37</v>
      </c>
    </row>
    <row r="153" spans="1:5" x14ac:dyDescent="0.2">
      <c r="A153" t="s">
        <v>74</v>
      </c>
      <c r="B153" t="s">
        <v>75</v>
      </c>
      <c r="C153">
        <v>4580</v>
      </c>
      <c r="D153" t="s">
        <v>121</v>
      </c>
      <c r="E153">
        <v>9</v>
      </c>
    </row>
    <row r="154" spans="1:5" x14ac:dyDescent="0.2">
      <c r="A154" t="s">
        <v>42</v>
      </c>
      <c r="B154" t="s">
        <v>35</v>
      </c>
      <c r="C154">
        <v>4701</v>
      </c>
      <c r="D154" t="s">
        <v>123</v>
      </c>
      <c r="E154">
        <v>290</v>
      </c>
    </row>
    <row r="155" spans="1:5" x14ac:dyDescent="0.2">
      <c r="A155" t="s">
        <v>77</v>
      </c>
      <c r="B155" t="s">
        <v>78</v>
      </c>
      <c r="C155">
        <v>4655</v>
      </c>
      <c r="D155" t="s">
        <v>124</v>
      </c>
      <c r="E155">
        <v>9</v>
      </c>
    </row>
    <row r="156" spans="1:5" x14ac:dyDescent="0.2">
      <c r="A156" t="s">
        <v>77</v>
      </c>
      <c r="B156" t="s">
        <v>78</v>
      </c>
      <c r="C156">
        <v>4655</v>
      </c>
      <c r="D156" t="s">
        <v>123</v>
      </c>
      <c r="E156">
        <v>1</v>
      </c>
    </row>
    <row r="157" spans="1:5" x14ac:dyDescent="0.2">
      <c r="A157" t="s">
        <v>42</v>
      </c>
      <c r="B157" t="s">
        <v>35</v>
      </c>
      <c r="C157">
        <v>4700</v>
      </c>
      <c r="D157" s="118" t="s">
        <v>34</v>
      </c>
      <c r="E157">
        <v>4</v>
      </c>
    </row>
    <row r="158" spans="1:5" x14ac:dyDescent="0.2">
      <c r="A158" t="s">
        <v>111</v>
      </c>
      <c r="B158" t="s">
        <v>109</v>
      </c>
      <c r="C158">
        <v>4703</v>
      </c>
      <c r="D158" t="s">
        <v>33</v>
      </c>
      <c r="E158">
        <v>3</v>
      </c>
    </row>
    <row r="159" spans="1:5" x14ac:dyDescent="0.2">
      <c r="A159" t="s">
        <v>74</v>
      </c>
      <c r="B159" t="s">
        <v>75</v>
      </c>
      <c r="C159">
        <v>4570</v>
      </c>
      <c r="D159" t="s">
        <v>33</v>
      </c>
      <c r="E159">
        <v>1</v>
      </c>
    </row>
    <row r="160" spans="1:5" x14ac:dyDescent="0.2">
      <c r="A160" t="s">
        <v>111</v>
      </c>
      <c r="B160" t="s">
        <v>109</v>
      </c>
      <c r="C160">
        <v>4710</v>
      </c>
      <c r="D160" t="s">
        <v>123</v>
      </c>
      <c r="E160">
        <v>1</v>
      </c>
    </row>
    <row r="161" spans="1:5" x14ac:dyDescent="0.2">
      <c r="A161" t="s">
        <v>111</v>
      </c>
      <c r="B161" t="s">
        <v>109</v>
      </c>
      <c r="C161">
        <v>4703</v>
      </c>
      <c r="D161" s="118" t="s">
        <v>34</v>
      </c>
      <c r="E161">
        <v>1</v>
      </c>
    </row>
    <row r="162" spans="1:5" x14ac:dyDescent="0.2">
      <c r="A162" t="s">
        <v>83</v>
      </c>
      <c r="B162" t="s">
        <v>73</v>
      </c>
      <c r="C162">
        <v>4678</v>
      </c>
      <c r="D162" t="s">
        <v>33</v>
      </c>
      <c r="E162">
        <v>7</v>
      </c>
    </row>
    <row r="163" spans="1:5" x14ac:dyDescent="0.2">
      <c r="A163" t="s">
        <v>100</v>
      </c>
      <c r="B163" t="s">
        <v>101</v>
      </c>
      <c r="C163">
        <v>4717</v>
      </c>
      <c r="D163" t="s">
        <v>33</v>
      </c>
      <c r="E163">
        <v>1</v>
      </c>
    </row>
    <row r="164" spans="1:5" x14ac:dyDescent="0.2">
      <c r="A164" t="s">
        <v>83</v>
      </c>
      <c r="B164" t="s">
        <v>73</v>
      </c>
      <c r="C164">
        <v>4677</v>
      </c>
      <c r="D164" t="s">
        <v>33</v>
      </c>
      <c r="E164">
        <v>37</v>
      </c>
    </row>
    <row r="165" spans="1:5" x14ac:dyDescent="0.2">
      <c r="A165" t="s">
        <v>82</v>
      </c>
      <c r="B165" t="s">
        <v>78</v>
      </c>
      <c r="C165">
        <v>4650</v>
      </c>
      <c r="D165" t="s">
        <v>124</v>
      </c>
      <c r="E165">
        <v>10</v>
      </c>
    </row>
    <row r="166" spans="1:5" x14ac:dyDescent="0.2">
      <c r="A166" t="s">
        <v>74</v>
      </c>
      <c r="B166" t="s">
        <v>75</v>
      </c>
      <c r="C166">
        <v>4570</v>
      </c>
      <c r="D166" t="s">
        <v>121</v>
      </c>
      <c r="E166">
        <v>42</v>
      </c>
    </row>
    <row r="167" spans="1:5" x14ac:dyDescent="0.2">
      <c r="A167" t="s">
        <v>115</v>
      </c>
      <c r="B167" t="s">
        <v>78</v>
      </c>
      <c r="C167">
        <v>4620</v>
      </c>
      <c r="D167" t="s">
        <v>33</v>
      </c>
      <c r="E167">
        <v>2</v>
      </c>
    </row>
    <row r="168" spans="1:5" x14ac:dyDescent="0.2">
      <c r="A168" t="s">
        <v>80</v>
      </c>
      <c r="B168" t="s">
        <v>75</v>
      </c>
      <c r="C168">
        <v>4600</v>
      </c>
      <c r="D168" t="s">
        <v>33</v>
      </c>
      <c r="E168">
        <v>3</v>
      </c>
    </row>
    <row r="169" spans="1:5" x14ac:dyDescent="0.2">
      <c r="A169" t="s">
        <v>111</v>
      </c>
      <c r="B169" t="s">
        <v>109</v>
      </c>
      <c r="C169">
        <v>4703</v>
      </c>
      <c r="D169" t="s">
        <v>33</v>
      </c>
      <c r="E169">
        <v>55</v>
      </c>
    </row>
    <row r="170" spans="1:5" x14ac:dyDescent="0.2">
      <c r="A170" t="s">
        <v>71</v>
      </c>
      <c r="B170" t="s">
        <v>55</v>
      </c>
      <c r="C170">
        <v>4670</v>
      </c>
      <c r="D170" t="s">
        <v>33</v>
      </c>
      <c r="E170">
        <v>1</v>
      </c>
    </row>
    <row r="171" spans="1:5" x14ac:dyDescent="0.2">
      <c r="A171" t="s">
        <v>42</v>
      </c>
      <c r="B171" t="s">
        <v>35</v>
      </c>
      <c r="C171">
        <v>4701</v>
      </c>
      <c r="D171" t="s">
        <v>123</v>
      </c>
      <c r="E171">
        <v>1</v>
      </c>
    </row>
    <row r="172" spans="1:5" x14ac:dyDescent="0.2">
      <c r="A172" t="s">
        <v>76</v>
      </c>
      <c r="B172" t="s">
        <v>73</v>
      </c>
      <c r="C172">
        <v>4680</v>
      </c>
      <c r="D172" t="s">
        <v>124</v>
      </c>
      <c r="E172">
        <v>2</v>
      </c>
    </row>
    <row r="173" spans="1:5" x14ac:dyDescent="0.2">
      <c r="A173" t="s">
        <v>42</v>
      </c>
      <c r="B173" t="s">
        <v>35</v>
      </c>
      <c r="C173">
        <v>4700</v>
      </c>
      <c r="D173" t="s">
        <v>123</v>
      </c>
      <c r="E173">
        <v>1</v>
      </c>
    </row>
    <row r="174" spans="1:5" x14ac:dyDescent="0.2">
      <c r="A174" t="s">
        <v>77</v>
      </c>
      <c r="B174" t="s">
        <v>78</v>
      </c>
      <c r="C174">
        <v>4659</v>
      </c>
      <c r="D174" t="s">
        <v>33</v>
      </c>
      <c r="E174">
        <v>15</v>
      </c>
    </row>
    <row r="175" spans="1:5" x14ac:dyDescent="0.2">
      <c r="A175" t="s">
        <v>81</v>
      </c>
      <c r="B175" t="s">
        <v>55</v>
      </c>
      <c r="C175">
        <v>4671</v>
      </c>
      <c r="D175" t="s">
        <v>123</v>
      </c>
      <c r="E175">
        <v>4</v>
      </c>
    </row>
    <row r="176" spans="1:5" x14ac:dyDescent="0.2">
      <c r="A176" t="s">
        <v>74</v>
      </c>
      <c r="B176" t="s">
        <v>75</v>
      </c>
      <c r="C176">
        <v>4570</v>
      </c>
      <c r="D176" t="s">
        <v>123</v>
      </c>
      <c r="E176">
        <v>418</v>
      </c>
    </row>
    <row r="177" spans="1:5" x14ac:dyDescent="0.2">
      <c r="A177" t="s">
        <v>111</v>
      </c>
      <c r="B177" t="s">
        <v>109</v>
      </c>
      <c r="C177">
        <v>4710</v>
      </c>
      <c r="D177" t="s">
        <v>121</v>
      </c>
      <c r="E177">
        <v>2</v>
      </c>
    </row>
    <row r="178" spans="1:5" x14ac:dyDescent="0.2">
      <c r="A178" t="s">
        <v>83</v>
      </c>
      <c r="B178" t="s">
        <v>73</v>
      </c>
      <c r="C178">
        <v>4676</v>
      </c>
      <c r="D178" t="s">
        <v>33</v>
      </c>
      <c r="E178">
        <v>2</v>
      </c>
    </row>
    <row r="179" spans="1:5" x14ac:dyDescent="0.2">
      <c r="A179" t="s">
        <v>81</v>
      </c>
      <c r="B179" t="s">
        <v>55</v>
      </c>
      <c r="C179">
        <v>4671</v>
      </c>
      <c r="D179" t="s">
        <v>33</v>
      </c>
      <c r="E179">
        <v>8</v>
      </c>
    </row>
    <row r="180" spans="1:5" x14ac:dyDescent="0.2">
      <c r="A180" t="s">
        <v>76</v>
      </c>
      <c r="B180" t="s">
        <v>73</v>
      </c>
      <c r="C180">
        <v>4680</v>
      </c>
      <c r="D180" t="s">
        <v>33</v>
      </c>
      <c r="E180">
        <v>150</v>
      </c>
    </row>
    <row r="181" spans="1:5" x14ac:dyDescent="0.2">
      <c r="A181" t="s">
        <v>71</v>
      </c>
      <c r="B181" t="s">
        <v>55</v>
      </c>
      <c r="C181">
        <v>4670</v>
      </c>
      <c r="D181" t="s">
        <v>123</v>
      </c>
      <c r="E181">
        <v>403</v>
      </c>
    </row>
    <row r="182" spans="1:5" x14ac:dyDescent="0.2">
      <c r="A182" t="s">
        <v>76</v>
      </c>
      <c r="B182" t="s">
        <v>73</v>
      </c>
      <c r="C182">
        <v>4680</v>
      </c>
      <c r="D182" t="s">
        <v>124</v>
      </c>
      <c r="E182">
        <v>17</v>
      </c>
    </row>
    <row r="183" spans="1:5" x14ac:dyDescent="0.2">
      <c r="A183" t="s">
        <v>71</v>
      </c>
      <c r="B183" t="s">
        <v>55</v>
      </c>
      <c r="C183">
        <v>4670</v>
      </c>
      <c r="D183" s="118" t="s">
        <v>34</v>
      </c>
      <c r="E183">
        <v>1</v>
      </c>
    </row>
    <row r="184" spans="1:5" x14ac:dyDescent="0.2">
      <c r="A184" t="s">
        <v>72</v>
      </c>
      <c r="B184" t="s">
        <v>55</v>
      </c>
      <c r="C184">
        <v>4673</v>
      </c>
      <c r="D184" t="s">
        <v>33</v>
      </c>
      <c r="E184">
        <v>1</v>
      </c>
    </row>
    <row r="185" spans="1:5" x14ac:dyDescent="0.2">
      <c r="A185" t="s">
        <v>76</v>
      </c>
      <c r="B185" t="s">
        <v>73</v>
      </c>
      <c r="C185">
        <v>4680</v>
      </c>
      <c r="D185" t="s">
        <v>123</v>
      </c>
      <c r="E185">
        <v>183</v>
      </c>
    </row>
    <row r="186" spans="1:5" x14ac:dyDescent="0.2">
      <c r="A186" t="s">
        <v>83</v>
      </c>
      <c r="B186" t="s">
        <v>73</v>
      </c>
      <c r="C186">
        <v>4678</v>
      </c>
      <c r="D186" t="s">
        <v>33</v>
      </c>
      <c r="E186">
        <v>2</v>
      </c>
    </row>
    <row r="187" spans="1:5" x14ac:dyDescent="0.2">
      <c r="A187" t="s">
        <v>102</v>
      </c>
      <c r="B187" t="s">
        <v>101</v>
      </c>
      <c r="C187">
        <v>4722</v>
      </c>
      <c r="D187" t="s">
        <v>123</v>
      </c>
      <c r="E187">
        <v>16</v>
      </c>
    </row>
    <row r="188" spans="1:5" x14ac:dyDescent="0.2">
      <c r="A188" t="s">
        <v>42</v>
      </c>
      <c r="B188" t="s">
        <v>35</v>
      </c>
      <c r="C188">
        <v>4701</v>
      </c>
      <c r="D188" t="s">
        <v>123</v>
      </c>
      <c r="E188">
        <v>1</v>
      </c>
    </row>
    <row r="189" spans="1:5" x14ac:dyDescent="0.2">
      <c r="A189" t="s">
        <v>74</v>
      </c>
      <c r="B189" t="s">
        <v>75</v>
      </c>
      <c r="C189">
        <v>4581</v>
      </c>
      <c r="D189" t="s">
        <v>123</v>
      </c>
      <c r="E189">
        <v>7</v>
      </c>
    </row>
    <row r="190" spans="1:5" x14ac:dyDescent="0.2">
      <c r="A190" t="s">
        <v>111</v>
      </c>
      <c r="B190" t="s">
        <v>109</v>
      </c>
      <c r="C190">
        <v>4704</v>
      </c>
      <c r="D190" t="s">
        <v>33</v>
      </c>
      <c r="E190">
        <v>2</v>
      </c>
    </row>
    <row r="191" spans="1:5" x14ac:dyDescent="0.2">
      <c r="A191" t="s">
        <v>83</v>
      </c>
      <c r="B191" t="s">
        <v>73</v>
      </c>
      <c r="C191">
        <v>4677</v>
      </c>
      <c r="D191" t="s">
        <v>123</v>
      </c>
      <c r="E191">
        <v>5</v>
      </c>
    </row>
    <row r="192" spans="1:5" x14ac:dyDescent="0.2">
      <c r="A192" t="s">
        <v>42</v>
      </c>
      <c r="B192" t="s">
        <v>35</v>
      </c>
      <c r="C192">
        <v>4701</v>
      </c>
      <c r="D192" s="118" t="s">
        <v>34</v>
      </c>
      <c r="E192">
        <v>2</v>
      </c>
    </row>
    <row r="193" spans="1:5" x14ac:dyDescent="0.2">
      <c r="A193" t="s">
        <v>111</v>
      </c>
      <c r="B193" t="s">
        <v>109</v>
      </c>
      <c r="C193">
        <v>4703</v>
      </c>
      <c r="D193" t="s">
        <v>34</v>
      </c>
      <c r="E193">
        <v>1</v>
      </c>
    </row>
    <row r="194" spans="1:5" x14ac:dyDescent="0.2">
      <c r="A194" t="s">
        <v>74</v>
      </c>
      <c r="B194" t="s">
        <v>75</v>
      </c>
      <c r="C194">
        <v>4570</v>
      </c>
      <c r="D194" t="s">
        <v>34</v>
      </c>
      <c r="E194">
        <v>2</v>
      </c>
    </row>
    <row r="195" spans="1:5" x14ac:dyDescent="0.2">
      <c r="A195" t="s">
        <v>71</v>
      </c>
      <c r="B195" t="s">
        <v>55</v>
      </c>
      <c r="C195">
        <v>4670</v>
      </c>
      <c r="D195" t="s">
        <v>33</v>
      </c>
      <c r="E195">
        <v>273</v>
      </c>
    </row>
    <row r="196" spans="1:5" x14ac:dyDescent="0.2">
      <c r="A196" t="s">
        <v>77</v>
      </c>
      <c r="B196" t="s">
        <v>78</v>
      </c>
      <c r="C196">
        <v>4655</v>
      </c>
      <c r="D196" t="s">
        <v>124</v>
      </c>
      <c r="E196">
        <v>1</v>
      </c>
    </row>
    <row r="197" spans="1:5" x14ac:dyDescent="0.2">
      <c r="A197" t="s">
        <v>41</v>
      </c>
      <c r="B197" t="s">
        <v>35</v>
      </c>
      <c r="C197">
        <v>4714</v>
      </c>
      <c r="D197" t="s">
        <v>33</v>
      </c>
      <c r="E197">
        <v>3</v>
      </c>
    </row>
    <row r="198" spans="1:5" x14ac:dyDescent="0.2">
      <c r="A198" t="s">
        <v>77</v>
      </c>
      <c r="B198" t="s">
        <v>78</v>
      </c>
      <c r="C198">
        <v>4659</v>
      </c>
      <c r="D198" t="s">
        <v>33</v>
      </c>
      <c r="E198">
        <v>2</v>
      </c>
    </row>
    <row r="199" spans="1:5" x14ac:dyDescent="0.2">
      <c r="A199" t="s">
        <v>102</v>
      </c>
      <c r="B199" t="s">
        <v>101</v>
      </c>
      <c r="C199">
        <v>4722</v>
      </c>
      <c r="D199" t="s">
        <v>121</v>
      </c>
      <c r="E199">
        <v>2</v>
      </c>
    </row>
    <row r="200" spans="1:5" x14ac:dyDescent="0.2">
      <c r="A200" t="s">
        <v>80</v>
      </c>
      <c r="B200" t="s">
        <v>75</v>
      </c>
      <c r="C200">
        <v>4600</v>
      </c>
      <c r="D200" s="118" t="s">
        <v>34</v>
      </c>
      <c r="E200">
        <v>1</v>
      </c>
    </row>
    <row r="201" spans="1:5" x14ac:dyDescent="0.2">
      <c r="A201" t="s">
        <v>74</v>
      </c>
      <c r="B201" t="s">
        <v>75</v>
      </c>
      <c r="C201">
        <v>4570</v>
      </c>
      <c r="D201" t="s">
        <v>121</v>
      </c>
      <c r="E201">
        <v>6</v>
      </c>
    </row>
    <row r="202" spans="1:5" x14ac:dyDescent="0.2">
      <c r="A202" t="s">
        <v>76</v>
      </c>
      <c r="B202" t="s">
        <v>73</v>
      </c>
      <c r="C202">
        <v>4680</v>
      </c>
      <c r="D202" t="s">
        <v>121</v>
      </c>
      <c r="E202">
        <v>151</v>
      </c>
    </row>
    <row r="203" spans="1:5" x14ac:dyDescent="0.2">
      <c r="A203" t="s">
        <v>42</v>
      </c>
      <c r="B203" t="s">
        <v>35</v>
      </c>
      <c r="C203">
        <v>4700</v>
      </c>
      <c r="D203" t="s">
        <v>124</v>
      </c>
      <c r="E203">
        <v>1</v>
      </c>
    </row>
    <row r="204" spans="1:5" x14ac:dyDescent="0.2">
      <c r="A204" t="s">
        <v>100</v>
      </c>
      <c r="B204" t="s">
        <v>101</v>
      </c>
      <c r="C204">
        <v>4717</v>
      </c>
      <c r="D204" t="s">
        <v>34</v>
      </c>
      <c r="E204">
        <v>2</v>
      </c>
    </row>
    <row r="205" spans="1:5" x14ac:dyDescent="0.2">
      <c r="A205" t="s">
        <v>103</v>
      </c>
      <c r="B205" t="s">
        <v>101</v>
      </c>
      <c r="C205">
        <v>4723</v>
      </c>
      <c r="D205" t="s">
        <v>123</v>
      </c>
      <c r="E205">
        <v>11</v>
      </c>
    </row>
    <row r="206" spans="1:5" x14ac:dyDescent="0.2">
      <c r="A206" t="s">
        <v>74</v>
      </c>
      <c r="B206" t="s">
        <v>75</v>
      </c>
      <c r="C206">
        <v>4581</v>
      </c>
      <c r="D206" t="s">
        <v>123</v>
      </c>
      <c r="E206">
        <v>60</v>
      </c>
    </row>
    <row r="207" spans="1:5" x14ac:dyDescent="0.2">
      <c r="A207" t="s">
        <v>71</v>
      </c>
      <c r="B207" t="s">
        <v>55</v>
      </c>
      <c r="C207">
        <v>4670</v>
      </c>
      <c r="D207" t="s">
        <v>123</v>
      </c>
      <c r="E207">
        <v>1</v>
      </c>
    </row>
    <row r="208" spans="1:5" x14ac:dyDescent="0.2">
      <c r="A208" t="s">
        <v>111</v>
      </c>
      <c r="B208" t="s">
        <v>109</v>
      </c>
      <c r="C208">
        <v>4703</v>
      </c>
      <c r="D208" t="s">
        <v>33</v>
      </c>
      <c r="E208">
        <v>83</v>
      </c>
    </row>
    <row r="209" spans="1:5" x14ac:dyDescent="0.2">
      <c r="A209" t="s">
        <v>74</v>
      </c>
      <c r="B209" t="s">
        <v>75</v>
      </c>
      <c r="C209">
        <v>4580</v>
      </c>
      <c r="D209" t="s">
        <v>123</v>
      </c>
      <c r="E209">
        <v>25</v>
      </c>
    </row>
    <row r="210" spans="1:5" x14ac:dyDescent="0.2">
      <c r="A210" t="s">
        <v>41</v>
      </c>
      <c r="B210" t="s">
        <v>35</v>
      </c>
      <c r="C210">
        <v>4714</v>
      </c>
      <c r="D210" t="s">
        <v>123</v>
      </c>
      <c r="E210">
        <v>1</v>
      </c>
    </row>
    <row r="211" spans="1:5" x14ac:dyDescent="0.2">
      <c r="A211" t="s">
        <v>42</v>
      </c>
      <c r="B211" t="s">
        <v>35</v>
      </c>
      <c r="C211">
        <v>4701</v>
      </c>
      <c r="D211" t="s">
        <v>33</v>
      </c>
      <c r="E211">
        <v>1</v>
      </c>
    </row>
    <row r="212" spans="1:5" x14ac:dyDescent="0.2">
      <c r="A212" t="s">
        <v>42</v>
      </c>
      <c r="B212" t="s">
        <v>35</v>
      </c>
      <c r="C212">
        <v>4700</v>
      </c>
      <c r="D212" t="s">
        <v>123</v>
      </c>
      <c r="E212">
        <v>3</v>
      </c>
    </row>
    <row r="213" spans="1:5" x14ac:dyDescent="0.2">
      <c r="A213" t="s">
        <v>74</v>
      </c>
      <c r="B213" t="s">
        <v>75</v>
      </c>
      <c r="C213">
        <v>4570</v>
      </c>
      <c r="D213" t="s">
        <v>123</v>
      </c>
      <c r="E213">
        <v>2</v>
      </c>
    </row>
    <row r="214" spans="1:5" x14ac:dyDescent="0.2">
      <c r="A214" t="s">
        <v>77</v>
      </c>
      <c r="B214" t="s">
        <v>78</v>
      </c>
      <c r="C214">
        <v>4655</v>
      </c>
      <c r="D214" t="s">
        <v>34</v>
      </c>
      <c r="E214">
        <v>1</v>
      </c>
    </row>
    <row r="215" spans="1:5" x14ac:dyDescent="0.2">
      <c r="A215" t="s">
        <v>96</v>
      </c>
      <c r="B215" t="s">
        <v>101</v>
      </c>
      <c r="C215">
        <v>4720</v>
      </c>
      <c r="D215" t="s">
        <v>123</v>
      </c>
      <c r="E215">
        <v>328</v>
      </c>
    </row>
    <row r="216" spans="1:5" x14ac:dyDescent="0.2">
      <c r="A216" t="s">
        <v>81</v>
      </c>
      <c r="B216" t="s">
        <v>55</v>
      </c>
      <c r="C216">
        <v>4671</v>
      </c>
      <c r="D216" t="s">
        <v>121</v>
      </c>
      <c r="E216">
        <v>1</v>
      </c>
    </row>
    <row r="217" spans="1:5" x14ac:dyDescent="0.2">
      <c r="A217" t="s">
        <v>42</v>
      </c>
      <c r="B217" t="s">
        <v>35</v>
      </c>
      <c r="C217">
        <v>4700</v>
      </c>
      <c r="D217" t="s">
        <v>33</v>
      </c>
      <c r="E217">
        <v>44</v>
      </c>
    </row>
    <row r="218" spans="1:5" x14ac:dyDescent="0.2">
      <c r="A218" t="s">
        <v>83</v>
      </c>
      <c r="B218" t="s">
        <v>73</v>
      </c>
      <c r="C218">
        <v>4677</v>
      </c>
      <c r="D218" t="s">
        <v>33</v>
      </c>
      <c r="E218">
        <v>30</v>
      </c>
    </row>
    <row r="219" spans="1:5" x14ac:dyDescent="0.2">
      <c r="A219" t="s">
        <v>81</v>
      </c>
      <c r="B219" t="s">
        <v>55</v>
      </c>
      <c r="C219">
        <v>4671</v>
      </c>
      <c r="D219" t="s">
        <v>33</v>
      </c>
      <c r="E219">
        <v>47</v>
      </c>
    </row>
    <row r="220" spans="1:5" x14ac:dyDescent="0.2">
      <c r="A220" t="s">
        <v>83</v>
      </c>
      <c r="B220" t="s">
        <v>73</v>
      </c>
      <c r="C220">
        <v>4678</v>
      </c>
      <c r="D220" t="s">
        <v>33</v>
      </c>
      <c r="E220">
        <v>3</v>
      </c>
    </row>
    <row r="221" spans="1:5" x14ac:dyDescent="0.2">
      <c r="A221" t="s">
        <v>80</v>
      </c>
      <c r="B221" t="s">
        <v>75</v>
      </c>
      <c r="C221">
        <v>4600</v>
      </c>
      <c r="D221" t="s">
        <v>33</v>
      </c>
      <c r="E221">
        <v>1</v>
      </c>
    </row>
    <row r="222" spans="1:5" x14ac:dyDescent="0.2">
      <c r="A222" t="s">
        <v>74</v>
      </c>
      <c r="B222" t="s">
        <v>75</v>
      </c>
      <c r="C222">
        <v>4570</v>
      </c>
      <c r="D222" t="s">
        <v>124</v>
      </c>
      <c r="E222">
        <v>4</v>
      </c>
    </row>
    <row r="223" spans="1:5" x14ac:dyDescent="0.2">
      <c r="A223" t="s">
        <v>80</v>
      </c>
      <c r="B223" t="s">
        <v>75</v>
      </c>
      <c r="C223">
        <v>4601</v>
      </c>
      <c r="D223" t="s">
        <v>33</v>
      </c>
      <c r="E223">
        <v>6</v>
      </c>
    </row>
    <row r="224" spans="1:5" x14ac:dyDescent="0.2">
      <c r="A224" t="s">
        <v>111</v>
      </c>
      <c r="B224" t="s">
        <v>109</v>
      </c>
      <c r="C224">
        <v>4710</v>
      </c>
      <c r="D224" t="s">
        <v>121</v>
      </c>
      <c r="E224">
        <v>1</v>
      </c>
    </row>
    <row r="225" spans="1:5" x14ac:dyDescent="0.2">
      <c r="A225" t="s">
        <v>102</v>
      </c>
      <c r="B225" t="s">
        <v>101</v>
      </c>
      <c r="C225">
        <v>4722</v>
      </c>
      <c r="D225" t="s">
        <v>33</v>
      </c>
      <c r="E225">
        <v>2</v>
      </c>
    </row>
    <row r="226" spans="1:5" x14ac:dyDescent="0.2">
      <c r="A226" t="s">
        <v>77</v>
      </c>
      <c r="B226" t="s">
        <v>78</v>
      </c>
      <c r="C226">
        <v>4655</v>
      </c>
      <c r="D226" t="s">
        <v>33</v>
      </c>
      <c r="E226">
        <v>24</v>
      </c>
    </row>
    <row r="227" spans="1:5" x14ac:dyDescent="0.2">
      <c r="A227" t="s">
        <v>76</v>
      </c>
      <c r="B227" t="s">
        <v>73</v>
      </c>
      <c r="C227">
        <v>4680</v>
      </c>
      <c r="D227" t="s">
        <v>121</v>
      </c>
      <c r="E227">
        <v>458</v>
      </c>
    </row>
    <row r="228" spans="1:5" x14ac:dyDescent="0.2">
      <c r="A228" t="s">
        <v>100</v>
      </c>
      <c r="B228" t="s">
        <v>101</v>
      </c>
      <c r="C228">
        <v>4717</v>
      </c>
      <c r="D228" t="s">
        <v>33</v>
      </c>
      <c r="E228">
        <v>285</v>
      </c>
    </row>
    <row r="229" spans="1:5" x14ac:dyDescent="0.2">
      <c r="A229" t="s">
        <v>42</v>
      </c>
      <c r="B229" t="s">
        <v>35</v>
      </c>
      <c r="C229">
        <v>4701</v>
      </c>
      <c r="D229" t="s">
        <v>123</v>
      </c>
      <c r="E229">
        <v>15</v>
      </c>
    </row>
    <row r="230" spans="1:5" x14ac:dyDescent="0.2">
      <c r="A230" t="s">
        <v>74</v>
      </c>
      <c r="B230" t="s">
        <v>75</v>
      </c>
      <c r="C230">
        <v>4580</v>
      </c>
      <c r="D230" t="s">
        <v>121</v>
      </c>
      <c r="E230">
        <v>5</v>
      </c>
    </row>
    <row r="231" spans="1:5" x14ac:dyDescent="0.2">
      <c r="A231" t="s">
        <v>82</v>
      </c>
      <c r="B231" t="s">
        <v>78</v>
      </c>
      <c r="C231">
        <v>4650</v>
      </c>
      <c r="D231" t="s">
        <v>124</v>
      </c>
      <c r="E231">
        <v>7</v>
      </c>
    </row>
    <row r="232" spans="1:5" x14ac:dyDescent="0.2">
      <c r="A232" t="s">
        <v>71</v>
      </c>
      <c r="B232" t="s">
        <v>55</v>
      </c>
      <c r="C232">
        <v>4670</v>
      </c>
      <c r="D232" t="s">
        <v>124</v>
      </c>
      <c r="E232">
        <v>12</v>
      </c>
    </row>
    <row r="233" spans="1:5" x14ac:dyDescent="0.2">
      <c r="A233" t="s">
        <v>83</v>
      </c>
      <c r="B233" t="s">
        <v>73</v>
      </c>
      <c r="C233">
        <v>4677</v>
      </c>
      <c r="D233" t="s">
        <v>123</v>
      </c>
      <c r="E233">
        <v>26</v>
      </c>
    </row>
    <row r="234" spans="1:5" x14ac:dyDescent="0.2">
      <c r="A234" t="s">
        <v>103</v>
      </c>
      <c r="B234" t="s">
        <v>101</v>
      </c>
      <c r="C234">
        <v>4709</v>
      </c>
      <c r="D234" t="s">
        <v>123</v>
      </c>
      <c r="E234">
        <v>1</v>
      </c>
    </row>
    <row r="235" spans="1:5" x14ac:dyDescent="0.2">
      <c r="A235" t="s">
        <v>76</v>
      </c>
      <c r="B235" t="s">
        <v>73</v>
      </c>
      <c r="C235">
        <v>4680</v>
      </c>
      <c r="D235" t="s">
        <v>33</v>
      </c>
      <c r="E235">
        <v>1602</v>
      </c>
    </row>
    <row r="236" spans="1:5" x14ac:dyDescent="0.2">
      <c r="A236" t="s">
        <v>111</v>
      </c>
      <c r="B236" t="s">
        <v>109</v>
      </c>
      <c r="C236">
        <v>4710</v>
      </c>
      <c r="D236" t="s">
        <v>123</v>
      </c>
      <c r="E236">
        <v>51</v>
      </c>
    </row>
    <row r="237" spans="1:5" x14ac:dyDescent="0.2">
      <c r="A237" t="s">
        <v>111</v>
      </c>
      <c r="B237" t="s">
        <v>109</v>
      </c>
      <c r="C237">
        <v>4702</v>
      </c>
      <c r="D237" t="s">
        <v>33</v>
      </c>
      <c r="E237">
        <v>1</v>
      </c>
    </row>
    <row r="238" spans="1:5" x14ac:dyDescent="0.2">
      <c r="A238" t="s">
        <v>102</v>
      </c>
      <c r="B238" t="s">
        <v>101</v>
      </c>
      <c r="C238">
        <v>4722</v>
      </c>
      <c r="D238" t="s">
        <v>123</v>
      </c>
      <c r="E238">
        <v>1</v>
      </c>
    </row>
    <row r="239" spans="1:5" x14ac:dyDescent="0.2">
      <c r="A239" t="s">
        <v>111</v>
      </c>
      <c r="B239" t="s">
        <v>109</v>
      </c>
      <c r="C239">
        <v>4710</v>
      </c>
      <c r="D239" t="s">
        <v>33</v>
      </c>
      <c r="E239">
        <v>319</v>
      </c>
    </row>
    <row r="240" spans="1:5" x14ac:dyDescent="0.2">
      <c r="A240" t="s">
        <v>76</v>
      </c>
      <c r="B240" t="s">
        <v>73</v>
      </c>
      <c r="C240">
        <v>4680</v>
      </c>
      <c r="D240" t="s">
        <v>34</v>
      </c>
      <c r="E240">
        <v>2</v>
      </c>
    </row>
    <row r="241" spans="1:5" x14ac:dyDescent="0.2">
      <c r="A241" t="s">
        <v>83</v>
      </c>
      <c r="B241" t="s">
        <v>73</v>
      </c>
      <c r="C241">
        <v>4676</v>
      </c>
      <c r="D241" t="s">
        <v>33</v>
      </c>
      <c r="E241">
        <v>1</v>
      </c>
    </row>
    <row r="242" spans="1:5" x14ac:dyDescent="0.2">
      <c r="A242" t="s">
        <v>111</v>
      </c>
      <c r="B242" t="s">
        <v>109</v>
      </c>
      <c r="C242">
        <v>4702</v>
      </c>
      <c r="D242" t="s">
        <v>34</v>
      </c>
      <c r="E242">
        <v>4</v>
      </c>
    </row>
    <row r="243" spans="1:5" x14ac:dyDescent="0.2">
      <c r="A243" t="s">
        <v>74</v>
      </c>
      <c r="B243" t="s">
        <v>75</v>
      </c>
      <c r="C243">
        <v>4570</v>
      </c>
      <c r="D243" t="s">
        <v>123</v>
      </c>
      <c r="E243">
        <v>234</v>
      </c>
    </row>
    <row r="244" spans="1:5" x14ac:dyDescent="0.2">
      <c r="A244" t="s">
        <v>96</v>
      </c>
      <c r="B244" t="s">
        <v>101</v>
      </c>
      <c r="C244">
        <v>4720</v>
      </c>
      <c r="D244" t="s">
        <v>123</v>
      </c>
      <c r="E244">
        <v>6</v>
      </c>
    </row>
    <row r="245" spans="1:5" x14ac:dyDescent="0.2">
      <c r="A245" t="s">
        <v>71</v>
      </c>
      <c r="B245" t="s">
        <v>55</v>
      </c>
      <c r="C245">
        <v>4670</v>
      </c>
      <c r="D245" t="s">
        <v>123</v>
      </c>
      <c r="E245">
        <v>1</v>
      </c>
    </row>
    <row r="246" spans="1:5" x14ac:dyDescent="0.2">
      <c r="A246" t="s">
        <v>111</v>
      </c>
      <c r="B246" t="s">
        <v>109</v>
      </c>
      <c r="C246">
        <v>4703</v>
      </c>
      <c r="D246" t="s">
        <v>34</v>
      </c>
      <c r="E246">
        <v>3</v>
      </c>
    </row>
    <row r="247" spans="1:5" x14ac:dyDescent="0.2">
      <c r="A247" t="s">
        <v>83</v>
      </c>
      <c r="B247" t="s">
        <v>73</v>
      </c>
      <c r="C247">
        <v>4677</v>
      </c>
      <c r="D247" t="s">
        <v>33</v>
      </c>
      <c r="E247">
        <v>10</v>
      </c>
    </row>
    <row r="248" spans="1:5" x14ac:dyDescent="0.2">
      <c r="A248" t="s">
        <v>96</v>
      </c>
      <c r="B248" t="s">
        <v>101</v>
      </c>
      <c r="C248">
        <v>4720</v>
      </c>
      <c r="D248" t="s">
        <v>33</v>
      </c>
      <c r="E248">
        <v>384</v>
      </c>
    </row>
    <row r="249" spans="1:5" x14ac:dyDescent="0.2">
      <c r="A249" t="s">
        <v>77</v>
      </c>
      <c r="B249" t="s">
        <v>78</v>
      </c>
      <c r="C249">
        <v>4655</v>
      </c>
      <c r="D249" t="s">
        <v>123</v>
      </c>
      <c r="E249">
        <v>114</v>
      </c>
    </row>
    <row r="250" spans="1:5" x14ac:dyDescent="0.2">
      <c r="A250" t="s">
        <v>103</v>
      </c>
      <c r="B250" t="s">
        <v>101</v>
      </c>
      <c r="C250">
        <v>4723</v>
      </c>
      <c r="D250" s="118" t="s">
        <v>34</v>
      </c>
      <c r="E250">
        <v>1</v>
      </c>
    </row>
    <row r="251" spans="1:5" x14ac:dyDescent="0.2">
      <c r="A251" t="s">
        <v>96</v>
      </c>
      <c r="B251" t="s">
        <v>101</v>
      </c>
      <c r="C251">
        <v>4720</v>
      </c>
      <c r="D251" t="s">
        <v>121</v>
      </c>
      <c r="E251">
        <v>1</v>
      </c>
    </row>
    <row r="252" spans="1:5" x14ac:dyDescent="0.2">
      <c r="A252" t="s">
        <v>72</v>
      </c>
      <c r="B252" t="s">
        <v>55</v>
      </c>
      <c r="C252">
        <v>4673</v>
      </c>
      <c r="D252" t="s">
        <v>33</v>
      </c>
      <c r="E252">
        <v>1</v>
      </c>
    </row>
    <row r="253" spans="1:5" x14ac:dyDescent="0.2">
      <c r="A253" t="s">
        <v>83</v>
      </c>
      <c r="B253" t="s">
        <v>73</v>
      </c>
      <c r="C253">
        <v>4678</v>
      </c>
      <c r="D253" t="s">
        <v>33</v>
      </c>
      <c r="E253">
        <v>19</v>
      </c>
    </row>
    <row r="254" spans="1:5" x14ac:dyDescent="0.2">
      <c r="A254" t="s">
        <v>74</v>
      </c>
      <c r="B254" t="s">
        <v>75</v>
      </c>
      <c r="C254">
        <v>4570</v>
      </c>
      <c r="D254" t="s">
        <v>33</v>
      </c>
      <c r="E254">
        <v>349</v>
      </c>
    </row>
    <row r="255" spans="1:5" x14ac:dyDescent="0.2">
      <c r="A255" t="s">
        <v>82</v>
      </c>
      <c r="B255" t="s">
        <v>78</v>
      </c>
      <c r="C255">
        <v>4650</v>
      </c>
      <c r="D255" t="s">
        <v>33</v>
      </c>
      <c r="E255">
        <v>1</v>
      </c>
    </row>
    <row r="256" spans="1:5" x14ac:dyDescent="0.2">
      <c r="A256" t="s">
        <v>82</v>
      </c>
      <c r="B256" t="s">
        <v>78</v>
      </c>
      <c r="C256">
        <v>4650</v>
      </c>
      <c r="D256" t="s">
        <v>121</v>
      </c>
      <c r="E256">
        <v>1</v>
      </c>
    </row>
    <row r="257" spans="1:5" x14ac:dyDescent="0.2">
      <c r="A257" t="s">
        <v>83</v>
      </c>
      <c r="B257" t="s">
        <v>73</v>
      </c>
      <c r="C257">
        <v>4677</v>
      </c>
      <c r="D257" t="s">
        <v>33</v>
      </c>
      <c r="E257">
        <v>103</v>
      </c>
    </row>
    <row r="258" spans="1:5" x14ac:dyDescent="0.2">
      <c r="A258" t="s">
        <v>42</v>
      </c>
      <c r="B258" t="s">
        <v>35</v>
      </c>
      <c r="C258">
        <v>4701</v>
      </c>
      <c r="D258" t="s">
        <v>33</v>
      </c>
      <c r="E258">
        <v>109</v>
      </c>
    </row>
    <row r="259" spans="1:5" x14ac:dyDescent="0.2">
      <c r="A259" t="s">
        <v>76</v>
      </c>
      <c r="B259" t="s">
        <v>73</v>
      </c>
      <c r="C259">
        <v>4680</v>
      </c>
      <c r="D259" t="s">
        <v>33</v>
      </c>
      <c r="E259">
        <v>17</v>
      </c>
    </row>
    <row r="260" spans="1:5" x14ac:dyDescent="0.2">
      <c r="A260" t="s">
        <v>102</v>
      </c>
      <c r="B260" t="s">
        <v>101</v>
      </c>
      <c r="C260">
        <v>4722</v>
      </c>
      <c r="D260" t="s">
        <v>33</v>
      </c>
      <c r="E260">
        <v>1</v>
      </c>
    </row>
    <row r="261" spans="1:5" x14ac:dyDescent="0.2">
      <c r="A261" t="s">
        <v>81</v>
      </c>
      <c r="B261" t="s">
        <v>55</v>
      </c>
      <c r="C261">
        <v>4671</v>
      </c>
      <c r="D261" t="s">
        <v>121</v>
      </c>
      <c r="E261">
        <v>1</v>
      </c>
    </row>
    <row r="262" spans="1:5" x14ac:dyDescent="0.2">
      <c r="A262" t="s">
        <v>74</v>
      </c>
      <c r="B262" t="s">
        <v>75</v>
      </c>
      <c r="C262">
        <v>4570</v>
      </c>
      <c r="D262" t="s">
        <v>121</v>
      </c>
      <c r="E262">
        <v>36</v>
      </c>
    </row>
    <row r="263" spans="1:5" x14ac:dyDescent="0.2">
      <c r="A263" t="s">
        <v>42</v>
      </c>
      <c r="B263" t="s">
        <v>35</v>
      </c>
      <c r="C263">
        <v>4700</v>
      </c>
      <c r="D263" t="s">
        <v>123</v>
      </c>
      <c r="E263">
        <v>1</v>
      </c>
    </row>
    <row r="264" spans="1:5" x14ac:dyDescent="0.2">
      <c r="A264" t="s">
        <v>79</v>
      </c>
      <c r="B264" t="s">
        <v>55</v>
      </c>
      <c r="C264">
        <v>4660</v>
      </c>
      <c r="D264" t="s">
        <v>34</v>
      </c>
      <c r="E264">
        <v>1</v>
      </c>
    </row>
    <row r="265" spans="1:5" x14ac:dyDescent="0.2">
      <c r="A265" t="s">
        <v>76</v>
      </c>
      <c r="B265" t="s">
        <v>73</v>
      </c>
      <c r="C265">
        <v>4694</v>
      </c>
      <c r="D265" t="s">
        <v>33</v>
      </c>
      <c r="E265">
        <v>1</v>
      </c>
    </row>
    <row r="266" spans="1:5" x14ac:dyDescent="0.2">
      <c r="A266" t="s">
        <v>71</v>
      </c>
      <c r="B266" t="s">
        <v>55</v>
      </c>
      <c r="C266">
        <v>4670</v>
      </c>
      <c r="D266" t="s">
        <v>34</v>
      </c>
      <c r="E266">
        <v>11</v>
      </c>
    </row>
    <row r="267" spans="1:5" x14ac:dyDescent="0.2">
      <c r="A267" t="s">
        <v>111</v>
      </c>
      <c r="B267" t="s">
        <v>109</v>
      </c>
      <c r="C267">
        <v>4702</v>
      </c>
      <c r="D267" t="s">
        <v>33</v>
      </c>
      <c r="E267">
        <v>577</v>
      </c>
    </row>
    <row r="268" spans="1:5" x14ac:dyDescent="0.2">
      <c r="A268" t="s">
        <v>42</v>
      </c>
      <c r="B268" t="s">
        <v>35</v>
      </c>
      <c r="C268">
        <v>4700</v>
      </c>
      <c r="D268" t="s">
        <v>123</v>
      </c>
      <c r="E268">
        <v>1</v>
      </c>
    </row>
    <row r="269" spans="1:5" x14ac:dyDescent="0.2">
      <c r="A269" t="s">
        <v>103</v>
      </c>
      <c r="B269" t="s">
        <v>101</v>
      </c>
      <c r="C269">
        <v>4723</v>
      </c>
      <c r="D269" t="s">
        <v>33</v>
      </c>
      <c r="E269">
        <v>2</v>
      </c>
    </row>
    <row r="270" spans="1:5" x14ac:dyDescent="0.2">
      <c r="A270" t="s">
        <v>100</v>
      </c>
      <c r="B270" t="s">
        <v>101</v>
      </c>
      <c r="C270">
        <v>4712</v>
      </c>
      <c r="D270" t="s">
        <v>33</v>
      </c>
      <c r="E270">
        <v>5</v>
      </c>
    </row>
    <row r="271" spans="1:5" x14ac:dyDescent="0.2">
      <c r="A271" t="s">
        <v>42</v>
      </c>
      <c r="B271" t="s">
        <v>35</v>
      </c>
      <c r="C271">
        <v>4700</v>
      </c>
      <c r="D271" t="s">
        <v>33</v>
      </c>
      <c r="E271">
        <v>197</v>
      </c>
    </row>
    <row r="272" spans="1:5" x14ac:dyDescent="0.2">
      <c r="A272" t="s">
        <v>74</v>
      </c>
      <c r="B272" t="s">
        <v>75</v>
      </c>
      <c r="C272">
        <v>4570</v>
      </c>
      <c r="D272" t="s">
        <v>33</v>
      </c>
      <c r="E272">
        <v>5</v>
      </c>
    </row>
    <row r="273" spans="1:5" x14ac:dyDescent="0.2">
      <c r="A273" t="s">
        <v>122</v>
      </c>
      <c r="B273" t="s">
        <v>73</v>
      </c>
      <c r="C273">
        <v>4697</v>
      </c>
      <c r="D273" t="s">
        <v>33</v>
      </c>
      <c r="E273">
        <v>5</v>
      </c>
    </row>
    <row r="274" spans="1:5" x14ac:dyDescent="0.2">
      <c r="A274" t="s">
        <v>76</v>
      </c>
      <c r="B274" t="s">
        <v>73</v>
      </c>
      <c r="C274">
        <v>4694</v>
      </c>
      <c r="D274" t="s">
        <v>33</v>
      </c>
      <c r="E274">
        <v>6</v>
      </c>
    </row>
    <row r="275" spans="1:5" x14ac:dyDescent="0.2">
      <c r="A275" t="s">
        <v>80</v>
      </c>
      <c r="B275" t="s">
        <v>75</v>
      </c>
      <c r="C275">
        <v>4601</v>
      </c>
      <c r="D275" t="s">
        <v>33</v>
      </c>
      <c r="E275">
        <v>33</v>
      </c>
    </row>
    <row r="276" spans="1:5" x14ac:dyDescent="0.2">
      <c r="A276" t="s">
        <v>74</v>
      </c>
      <c r="B276" t="s">
        <v>75</v>
      </c>
      <c r="C276">
        <v>4581</v>
      </c>
      <c r="D276" t="s">
        <v>123</v>
      </c>
      <c r="E276">
        <v>26</v>
      </c>
    </row>
    <row r="277" spans="1:5" x14ac:dyDescent="0.2">
      <c r="A277" t="s">
        <v>111</v>
      </c>
      <c r="B277" t="s">
        <v>109</v>
      </c>
      <c r="C277">
        <v>4703</v>
      </c>
      <c r="D277" t="s">
        <v>33</v>
      </c>
      <c r="E277">
        <v>608</v>
      </c>
    </row>
    <row r="278" spans="1:5" x14ac:dyDescent="0.2">
      <c r="A278" t="s">
        <v>42</v>
      </c>
      <c r="B278" t="s">
        <v>35</v>
      </c>
      <c r="C278">
        <v>4701</v>
      </c>
      <c r="D278" t="s">
        <v>33</v>
      </c>
      <c r="E278">
        <v>10</v>
      </c>
    </row>
    <row r="279" spans="1:5" x14ac:dyDescent="0.2">
      <c r="A279" t="s">
        <v>103</v>
      </c>
      <c r="B279" t="s">
        <v>101</v>
      </c>
      <c r="C279">
        <v>4723</v>
      </c>
      <c r="D279" t="s">
        <v>123</v>
      </c>
      <c r="E279">
        <v>18</v>
      </c>
    </row>
    <row r="280" spans="1:5" x14ac:dyDescent="0.2">
      <c r="A280" t="s">
        <v>111</v>
      </c>
      <c r="B280" t="s">
        <v>109</v>
      </c>
      <c r="C280">
        <v>4702</v>
      </c>
      <c r="D280" t="s">
        <v>124</v>
      </c>
      <c r="E280">
        <v>2</v>
      </c>
    </row>
    <row r="281" spans="1:5" x14ac:dyDescent="0.2">
      <c r="A281" t="s">
        <v>96</v>
      </c>
      <c r="B281" t="s">
        <v>101</v>
      </c>
      <c r="C281">
        <v>4720</v>
      </c>
      <c r="D281" t="s">
        <v>124</v>
      </c>
      <c r="E281">
        <v>2</v>
      </c>
    </row>
    <row r="282" spans="1:5" x14ac:dyDescent="0.2">
      <c r="A282" t="s">
        <v>111</v>
      </c>
      <c r="B282" t="s">
        <v>109</v>
      </c>
      <c r="C282">
        <v>4703</v>
      </c>
      <c r="D282" t="s">
        <v>124</v>
      </c>
      <c r="E282">
        <v>3</v>
      </c>
    </row>
    <row r="283" spans="1:5" x14ac:dyDescent="0.2">
      <c r="A283" t="s">
        <v>74</v>
      </c>
      <c r="B283" t="s">
        <v>75</v>
      </c>
      <c r="C283">
        <v>4580</v>
      </c>
      <c r="D283" t="s">
        <v>123</v>
      </c>
      <c r="E283">
        <v>2</v>
      </c>
    </row>
    <row r="284" spans="1:5" x14ac:dyDescent="0.2">
      <c r="A284" t="s">
        <v>76</v>
      </c>
      <c r="B284" t="s">
        <v>73</v>
      </c>
      <c r="C284">
        <v>4680</v>
      </c>
      <c r="D284" t="s">
        <v>121</v>
      </c>
      <c r="E284">
        <v>1</v>
      </c>
    </row>
    <row r="285" spans="1:5" x14ac:dyDescent="0.2">
      <c r="A285" t="s">
        <v>111</v>
      </c>
      <c r="B285" t="s">
        <v>109</v>
      </c>
      <c r="C285">
        <v>4710</v>
      </c>
      <c r="D285" t="s">
        <v>123</v>
      </c>
      <c r="E285">
        <v>24</v>
      </c>
    </row>
    <row r="286" spans="1:5" x14ac:dyDescent="0.2">
      <c r="A286" t="s">
        <v>77</v>
      </c>
      <c r="B286" t="s">
        <v>78</v>
      </c>
      <c r="C286">
        <v>4659</v>
      </c>
      <c r="D286" t="s">
        <v>33</v>
      </c>
      <c r="E286">
        <v>9</v>
      </c>
    </row>
    <row r="287" spans="1:5" x14ac:dyDescent="0.2">
      <c r="A287" t="s">
        <v>71</v>
      </c>
      <c r="B287" t="s">
        <v>55</v>
      </c>
      <c r="C287">
        <v>4670</v>
      </c>
      <c r="D287" t="s">
        <v>33</v>
      </c>
      <c r="E287">
        <v>4</v>
      </c>
    </row>
    <row r="288" spans="1:5" x14ac:dyDescent="0.2">
      <c r="A288" t="s">
        <v>76</v>
      </c>
      <c r="B288" t="s">
        <v>73</v>
      </c>
      <c r="C288">
        <v>4680</v>
      </c>
      <c r="D288" t="s">
        <v>123</v>
      </c>
      <c r="E288">
        <v>1</v>
      </c>
    </row>
    <row r="289" spans="1:5" x14ac:dyDescent="0.2">
      <c r="A289" t="s">
        <v>77</v>
      </c>
      <c r="B289" t="s">
        <v>78</v>
      </c>
      <c r="C289">
        <v>4655</v>
      </c>
      <c r="D289" t="s">
        <v>33</v>
      </c>
      <c r="E289">
        <v>5</v>
      </c>
    </row>
    <row r="290" spans="1:5" x14ac:dyDescent="0.2">
      <c r="A290" t="s">
        <v>74</v>
      </c>
      <c r="B290" t="s">
        <v>75</v>
      </c>
      <c r="C290">
        <v>4580</v>
      </c>
      <c r="D290" t="s">
        <v>123</v>
      </c>
      <c r="E290">
        <v>65</v>
      </c>
    </row>
    <row r="291" spans="1:5" x14ac:dyDescent="0.2">
      <c r="A291" t="s">
        <v>74</v>
      </c>
      <c r="B291" t="s">
        <v>75</v>
      </c>
      <c r="C291">
        <v>4570</v>
      </c>
      <c r="D291" t="s">
        <v>123</v>
      </c>
      <c r="E291">
        <v>73</v>
      </c>
    </row>
    <row r="292" spans="1:5" x14ac:dyDescent="0.2">
      <c r="A292" t="s">
        <v>111</v>
      </c>
      <c r="B292" t="s">
        <v>109</v>
      </c>
      <c r="C292">
        <v>4703</v>
      </c>
      <c r="D292" t="s">
        <v>33</v>
      </c>
      <c r="E292">
        <v>557</v>
      </c>
    </row>
    <row r="293" spans="1:5" x14ac:dyDescent="0.2">
      <c r="A293" t="s">
        <v>111</v>
      </c>
      <c r="B293" t="s">
        <v>109</v>
      </c>
      <c r="C293">
        <v>4710</v>
      </c>
      <c r="D293" t="s">
        <v>33</v>
      </c>
      <c r="E293">
        <v>161</v>
      </c>
    </row>
    <row r="294" spans="1:5" x14ac:dyDescent="0.2">
      <c r="A294" t="s">
        <v>42</v>
      </c>
      <c r="B294" t="s">
        <v>35</v>
      </c>
      <c r="C294">
        <v>4700</v>
      </c>
      <c r="D294" t="s">
        <v>121</v>
      </c>
      <c r="E294">
        <v>2</v>
      </c>
    </row>
    <row r="295" spans="1:5" x14ac:dyDescent="0.2">
      <c r="A295" t="s">
        <v>103</v>
      </c>
      <c r="B295" t="s">
        <v>101</v>
      </c>
      <c r="C295">
        <v>4723</v>
      </c>
      <c r="D295" t="s">
        <v>123</v>
      </c>
      <c r="E295">
        <v>2</v>
      </c>
    </row>
    <row r="296" spans="1:5" x14ac:dyDescent="0.2">
      <c r="A296" t="s">
        <v>100</v>
      </c>
      <c r="B296" t="s">
        <v>101</v>
      </c>
      <c r="C296">
        <v>4717</v>
      </c>
      <c r="D296" t="s">
        <v>123</v>
      </c>
      <c r="E296">
        <v>2</v>
      </c>
    </row>
    <row r="297" spans="1:5" x14ac:dyDescent="0.2">
      <c r="A297" t="s">
        <v>74</v>
      </c>
      <c r="B297" t="s">
        <v>75</v>
      </c>
      <c r="C297">
        <v>4581</v>
      </c>
      <c r="D297" t="s">
        <v>33</v>
      </c>
      <c r="E297">
        <v>2</v>
      </c>
    </row>
    <row r="298" spans="1:5" x14ac:dyDescent="0.2">
      <c r="A298" t="s">
        <v>76</v>
      </c>
      <c r="B298" t="s">
        <v>73</v>
      </c>
      <c r="C298">
        <v>4680</v>
      </c>
      <c r="D298" t="s">
        <v>33</v>
      </c>
      <c r="E298">
        <v>2</v>
      </c>
    </row>
    <row r="299" spans="1:5" x14ac:dyDescent="0.2">
      <c r="A299" t="s">
        <v>76</v>
      </c>
      <c r="B299" t="s">
        <v>73</v>
      </c>
      <c r="C299">
        <v>4680</v>
      </c>
      <c r="D299" t="s">
        <v>34</v>
      </c>
      <c r="E299">
        <v>10</v>
      </c>
    </row>
    <row r="300" spans="1:5" x14ac:dyDescent="0.2">
      <c r="A300" t="s">
        <v>74</v>
      </c>
      <c r="B300" t="s">
        <v>75</v>
      </c>
      <c r="C300">
        <v>4580</v>
      </c>
      <c r="D300" t="s">
        <v>33</v>
      </c>
      <c r="E300">
        <v>35</v>
      </c>
    </row>
    <row r="301" spans="1:5" x14ac:dyDescent="0.2">
      <c r="A301" t="s">
        <v>76</v>
      </c>
      <c r="B301" t="s">
        <v>73</v>
      </c>
      <c r="C301">
        <v>4680</v>
      </c>
      <c r="D301" s="118" t="s">
        <v>34</v>
      </c>
      <c r="E301">
        <v>1</v>
      </c>
    </row>
    <row r="302" spans="1:5" x14ac:dyDescent="0.2">
      <c r="A302" t="s">
        <v>42</v>
      </c>
      <c r="B302" t="s">
        <v>35</v>
      </c>
      <c r="C302">
        <v>4700</v>
      </c>
      <c r="D302" t="s">
        <v>34</v>
      </c>
      <c r="E302">
        <v>1</v>
      </c>
    </row>
    <row r="303" spans="1:5" x14ac:dyDescent="0.2">
      <c r="A303" t="s">
        <v>76</v>
      </c>
      <c r="B303" t="s">
        <v>73</v>
      </c>
      <c r="C303">
        <v>4680</v>
      </c>
      <c r="D303" t="s">
        <v>33</v>
      </c>
      <c r="E303">
        <v>2760</v>
      </c>
    </row>
    <row r="304" spans="1:5" x14ac:dyDescent="0.2">
      <c r="A304" t="s">
        <v>79</v>
      </c>
      <c r="B304" t="s">
        <v>55</v>
      </c>
      <c r="C304">
        <v>4660</v>
      </c>
      <c r="D304" t="s">
        <v>33</v>
      </c>
      <c r="E304">
        <v>14</v>
      </c>
    </row>
    <row r="305" spans="1:5" x14ac:dyDescent="0.2">
      <c r="A305" t="s">
        <v>79</v>
      </c>
      <c r="B305" t="s">
        <v>55</v>
      </c>
      <c r="C305">
        <v>4660</v>
      </c>
      <c r="D305" t="s">
        <v>123</v>
      </c>
      <c r="E305">
        <v>10</v>
      </c>
    </row>
    <row r="306" spans="1:5" x14ac:dyDescent="0.2">
      <c r="A306" t="s">
        <v>74</v>
      </c>
      <c r="B306" t="s">
        <v>75</v>
      </c>
      <c r="C306">
        <v>4570</v>
      </c>
      <c r="D306" t="s">
        <v>33</v>
      </c>
      <c r="E306">
        <v>15</v>
      </c>
    </row>
    <row r="307" spans="1:5" x14ac:dyDescent="0.2">
      <c r="A307" t="s">
        <v>77</v>
      </c>
      <c r="B307" t="s">
        <v>78</v>
      </c>
      <c r="C307">
        <v>4655</v>
      </c>
      <c r="D307" t="s">
        <v>121</v>
      </c>
      <c r="E307">
        <v>17</v>
      </c>
    </row>
    <row r="308" spans="1:5" x14ac:dyDescent="0.2">
      <c r="A308" t="s">
        <v>111</v>
      </c>
      <c r="B308" t="s">
        <v>109</v>
      </c>
      <c r="C308">
        <v>4703</v>
      </c>
      <c r="D308" t="s">
        <v>33</v>
      </c>
      <c r="E308">
        <v>5</v>
      </c>
    </row>
    <row r="309" spans="1:5" x14ac:dyDescent="0.2">
      <c r="A309" t="s">
        <v>100</v>
      </c>
      <c r="B309" t="s">
        <v>101</v>
      </c>
      <c r="C309">
        <v>4717</v>
      </c>
      <c r="D309" t="s">
        <v>33</v>
      </c>
      <c r="E309">
        <v>6</v>
      </c>
    </row>
    <row r="310" spans="1:5" x14ac:dyDescent="0.2">
      <c r="A310" t="s">
        <v>111</v>
      </c>
      <c r="B310" t="s">
        <v>109</v>
      </c>
      <c r="C310">
        <v>4711</v>
      </c>
      <c r="D310" t="s">
        <v>33</v>
      </c>
      <c r="E310">
        <v>3</v>
      </c>
    </row>
    <row r="311" spans="1:5" x14ac:dyDescent="0.2">
      <c r="A311" t="s">
        <v>77</v>
      </c>
      <c r="B311" t="s">
        <v>78</v>
      </c>
      <c r="C311">
        <v>4655</v>
      </c>
      <c r="D311" t="s">
        <v>123</v>
      </c>
      <c r="E311">
        <v>3</v>
      </c>
    </row>
    <row r="312" spans="1:5" x14ac:dyDescent="0.2">
      <c r="A312" t="s">
        <v>80</v>
      </c>
      <c r="B312" t="s">
        <v>75</v>
      </c>
      <c r="C312">
        <v>4601</v>
      </c>
      <c r="D312" t="s">
        <v>123</v>
      </c>
      <c r="E312">
        <v>6</v>
      </c>
    </row>
    <row r="313" spans="1:5" x14ac:dyDescent="0.2">
      <c r="A313" t="s">
        <v>74</v>
      </c>
      <c r="B313" t="s">
        <v>75</v>
      </c>
      <c r="C313">
        <v>4580</v>
      </c>
      <c r="D313" t="s">
        <v>33</v>
      </c>
      <c r="E313">
        <v>1</v>
      </c>
    </row>
    <row r="314" spans="1:5" x14ac:dyDescent="0.2">
      <c r="A314" t="s">
        <v>111</v>
      </c>
      <c r="B314" t="s">
        <v>109</v>
      </c>
      <c r="C314">
        <v>4702</v>
      </c>
      <c r="D314" t="s">
        <v>124</v>
      </c>
      <c r="E314">
        <v>4</v>
      </c>
    </row>
    <row r="315" spans="1:5" x14ac:dyDescent="0.2">
      <c r="A315" t="s">
        <v>111</v>
      </c>
      <c r="B315" t="s">
        <v>109</v>
      </c>
      <c r="C315">
        <v>4702</v>
      </c>
      <c r="D315" t="s">
        <v>33</v>
      </c>
      <c r="E315">
        <v>14</v>
      </c>
    </row>
    <row r="316" spans="1:5" x14ac:dyDescent="0.2">
      <c r="A316" t="s">
        <v>71</v>
      </c>
      <c r="B316" t="s">
        <v>55</v>
      </c>
      <c r="C316">
        <v>4670</v>
      </c>
      <c r="D316" t="s">
        <v>124</v>
      </c>
      <c r="E316">
        <v>17</v>
      </c>
    </row>
    <row r="317" spans="1:5" x14ac:dyDescent="0.2">
      <c r="A317" t="s">
        <v>111</v>
      </c>
      <c r="B317" t="s">
        <v>109</v>
      </c>
      <c r="C317">
        <v>4703</v>
      </c>
      <c r="D317" t="s">
        <v>124</v>
      </c>
      <c r="E317">
        <v>1</v>
      </c>
    </row>
    <row r="318" spans="1:5" x14ac:dyDescent="0.2">
      <c r="A318" t="s">
        <v>82</v>
      </c>
      <c r="B318" t="s">
        <v>78</v>
      </c>
      <c r="C318">
        <v>4650</v>
      </c>
      <c r="D318" t="s">
        <v>33</v>
      </c>
      <c r="E318">
        <v>2</v>
      </c>
    </row>
    <row r="319" spans="1:5" x14ac:dyDescent="0.2">
      <c r="A319" t="s">
        <v>42</v>
      </c>
      <c r="B319" t="s">
        <v>35</v>
      </c>
      <c r="C319">
        <v>4701</v>
      </c>
      <c r="D319" t="s">
        <v>34</v>
      </c>
      <c r="E319">
        <v>1</v>
      </c>
    </row>
    <row r="320" spans="1:5" x14ac:dyDescent="0.2">
      <c r="A320" t="s">
        <v>82</v>
      </c>
      <c r="B320" t="s">
        <v>78</v>
      </c>
      <c r="C320">
        <v>4650</v>
      </c>
      <c r="D320" t="s">
        <v>124</v>
      </c>
      <c r="E320">
        <v>3</v>
      </c>
    </row>
    <row r="321" spans="1:5" x14ac:dyDescent="0.2">
      <c r="A321" t="s">
        <v>96</v>
      </c>
      <c r="B321" t="s">
        <v>101</v>
      </c>
      <c r="C321">
        <v>4720</v>
      </c>
      <c r="D321" t="s">
        <v>33</v>
      </c>
      <c r="E321">
        <v>11</v>
      </c>
    </row>
    <row r="322" spans="1:5" x14ac:dyDescent="0.2">
      <c r="A322" t="s">
        <v>76</v>
      </c>
      <c r="B322" t="s">
        <v>73</v>
      </c>
      <c r="C322">
        <v>4694</v>
      </c>
      <c r="D322" t="s">
        <v>33</v>
      </c>
      <c r="E322">
        <v>3</v>
      </c>
    </row>
    <row r="323" spans="1:5" x14ac:dyDescent="0.2">
      <c r="A323" t="s">
        <v>42</v>
      </c>
      <c r="B323" t="s">
        <v>35</v>
      </c>
      <c r="C323">
        <v>4701</v>
      </c>
      <c r="D323" t="s">
        <v>121</v>
      </c>
      <c r="E323">
        <v>2</v>
      </c>
    </row>
    <row r="324" spans="1:5" x14ac:dyDescent="0.2">
      <c r="A324" t="s">
        <v>76</v>
      </c>
      <c r="B324" t="s">
        <v>73</v>
      </c>
      <c r="C324">
        <v>4680</v>
      </c>
      <c r="D324" s="118" t="s">
        <v>34</v>
      </c>
      <c r="E324">
        <v>1</v>
      </c>
    </row>
    <row r="325" spans="1:5" x14ac:dyDescent="0.2">
      <c r="A325" t="s">
        <v>76</v>
      </c>
      <c r="B325" t="s">
        <v>73</v>
      </c>
      <c r="C325">
        <v>4680</v>
      </c>
      <c r="D325" s="118" t="s">
        <v>34</v>
      </c>
      <c r="E325">
        <v>1</v>
      </c>
    </row>
    <row r="326" spans="1:5" x14ac:dyDescent="0.2">
      <c r="A326" t="s">
        <v>111</v>
      </c>
      <c r="B326" t="s">
        <v>109</v>
      </c>
      <c r="C326">
        <v>4703</v>
      </c>
      <c r="D326" t="s">
        <v>121</v>
      </c>
      <c r="E326">
        <v>27</v>
      </c>
    </row>
    <row r="327" spans="1:5" x14ac:dyDescent="0.2">
      <c r="A327" t="s">
        <v>82</v>
      </c>
      <c r="B327" t="s">
        <v>78</v>
      </c>
      <c r="C327">
        <v>4650</v>
      </c>
      <c r="D327" t="s">
        <v>123</v>
      </c>
      <c r="E327">
        <v>73</v>
      </c>
    </row>
    <row r="328" spans="1:5" x14ac:dyDescent="0.2">
      <c r="A328" t="s">
        <v>74</v>
      </c>
      <c r="B328" t="s">
        <v>75</v>
      </c>
      <c r="C328">
        <v>4580</v>
      </c>
      <c r="D328" t="s">
        <v>124</v>
      </c>
      <c r="E328">
        <v>1</v>
      </c>
    </row>
    <row r="329" spans="1:5" x14ac:dyDescent="0.2">
      <c r="A329" t="s">
        <v>76</v>
      </c>
      <c r="B329" t="s">
        <v>73</v>
      </c>
      <c r="C329">
        <v>4680</v>
      </c>
      <c r="D329" t="s">
        <v>124</v>
      </c>
      <c r="E329">
        <v>2</v>
      </c>
    </row>
    <row r="330" spans="1:5" x14ac:dyDescent="0.2">
      <c r="A330" t="s">
        <v>83</v>
      </c>
      <c r="B330" t="s">
        <v>73</v>
      </c>
      <c r="C330">
        <v>4677</v>
      </c>
      <c r="D330" t="s">
        <v>121</v>
      </c>
      <c r="E330">
        <v>1</v>
      </c>
    </row>
    <row r="331" spans="1:5" x14ac:dyDescent="0.2">
      <c r="A331" t="s">
        <v>122</v>
      </c>
      <c r="B331" t="s">
        <v>73</v>
      </c>
      <c r="C331">
        <v>4695</v>
      </c>
      <c r="D331" t="s">
        <v>123</v>
      </c>
      <c r="E331">
        <v>1</v>
      </c>
    </row>
    <row r="332" spans="1:5" x14ac:dyDescent="0.2">
      <c r="A332" t="s">
        <v>76</v>
      </c>
      <c r="B332" t="s">
        <v>73</v>
      </c>
      <c r="C332">
        <v>4680</v>
      </c>
      <c r="D332" t="s">
        <v>123</v>
      </c>
      <c r="E332">
        <v>1172</v>
      </c>
    </row>
    <row r="333" spans="1:5" x14ac:dyDescent="0.2">
      <c r="A333" t="s">
        <v>111</v>
      </c>
      <c r="B333" t="s">
        <v>109</v>
      </c>
      <c r="C333">
        <v>4702</v>
      </c>
      <c r="D333" s="118" t="s">
        <v>34</v>
      </c>
      <c r="E333">
        <v>1</v>
      </c>
    </row>
    <row r="334" spans="1:5" x14ac:dyDescent="0.2">
      <c r="A334" t="s">
        <v>74</v>
      </c>
      <c r="B334" t="s">
        <v>75</v>
      </c>
      <c r="C334">
        <v>4580</v>
      </c>
      <c r="D334" t="s">
        <v>34</v>
      </c>
      <c r="E334">
        <v>1</v>
      </c>
    </row>
    <row r="335" spans="1:5" x14ac:dyDescent="0.2">
      <c r="A335" t="s">
        <v>71</v>
      </c>
      <c r="B335" t="s">
        <v>55</v>
      </c>
      <c r="C335">
        <v>4670</v>
      </c>
      <c r="D335" t="s">
        <v>123</v>
      </c>
      <c r="E335">
        <v>125</v>
      </c>
    </row>
    <row r="336" spans="1:5" x14ac:dyDescent="0.2">
      <c r="A336" t="s">
        <v>81</v>
      </c>
      <c r="B336" t="s">
        <v>55</v>
      </c>
      <c r="C336">
        <v>4671</v>
      </c>
      <c r="D336" t="s">
        <v>123</v>
      </c>
      <c r="E336">
        <v>5</v>
      </c>
    </row>
    <row r="337" spans="1:5" x14ac:dyDescent="0.2">
      <c r="A337" t="s">
        <v>74</v>
      </c>
      <c r="B337" t="s">
        <v>75</v>
      </c>
      <c r="C337">
        <v>4570</v>
      </c>
      <c r="D337" t="s">
        <v>123</v>
      </c>
      <c r="E337">
        <v>1</v>
      </c>
    </row>
    <row r="338" spans="1:5" x14ac:dyDescent="0.2">
      <c r="A338" t="s">
        <v>82</v>
      </c>
      <c r="B338" t="s">
        <v>78</v>
      </c>
      <c r="C338">
        <v>4650</v>
      </c>
      <c r="D338" t="s">
        <v>123</v>
      </c>
      <c r="E338">
        <v>472</v>
      </c>
    </row>
    <row r="339" spans="1:5" x14ac:dyDescent="0.2">
      <c r="A339" t="s">
        <v>122</v>
      </c>
      <c r="B339" t="s">
        <v>73</v>
      </c>
      <c r="C339">
        <v>4697</v>
      </c>
      <c r="D339" t="s">
        <v>33</v>
      </c>
      <c r="E339">
        <v>2</v>
      </c>
    </row>
    <row r="340" spans="1:5" x14ac:dyDescent="0.2">
      <c r="A340" t="s">
        <v>42</v>
      </c>
      <c r="B340" t="s">
        <v>35</v>
      </c>
      <c r="C340">
        <v>4700</v>
      </c>
      <c r="D340" t="s">
        <v>33</v>
      </c>
      <c r="E340">
        <v>10</v>
      </c>
    </row>
    <row r="341" spans="1:5" x14ac:dyDescent="0.2">
      <c r="A341" t="s">
        <v>96</v>
      </c>
      <c r="B341" t="s">
        <v>101</v>
      </c>
      <c r="C341">
        <v>4720</v>
      </c>
      <c r="D341" t="s">
        <v>33</v>
      </c>
      <c r="E341">
        <v>60</v>
      </c>
    </row>
    <row r="342" spans="1:5" x14ac:dyDescent="0.2">
      <c r="A342" t="s">
        <v>111</v>
      </c>
      <c r="B342" t="s">
        <v>109</v>
      </c>
      <c r="C342">
        <v>4702</v>
      </c>
      <c r="D342" t="s">
        <v>123</v>
      </c>
      <c r="E342">
        <v>2</v>
      </c>
    </row>
    <row r="343" spans="1:5" x14ac:dyDescent="0.2">
      <c r="A343" t="s">
        <v>103</v>
      </c>
      <c r="B343" t="s">
        <v>101</v>
      </c>
      <c r="C343">
        <v>4723</v>
      </c>
      <c r="D343" t="s">
        <v>123</v>
      </c>
      <c r="E343">
        <v>1</v>
      </c>
    </row>
    <row r="344" spans="1:5" x14ac:dyDescent="0.2">
      <c r="A344" t="s">
        <v>71</v>
      </c>
      <c r="B344" t="s">
        <v>55</v>
      </c>
      <c r="C344">
        <v>4670</v>
      </c>
      <c r="D344" s="118" t="s">
        <v>34</v>
      </c>
      <c r="E344">
        <v>1</v>
      </c>
    </row>
    <row r="345" spans="1:5" x14ac:dyDescent="0.2">
      <c r="A345" t="s">
        <v>42</v>
      </c>
      <c r="B345" t="s">
        <v>35</v>
      </c>
      <c r="C345">
        <v>4700</v>
      </c>
      <c r="D345" t="s">
        <v>33</v>
      </c>
      <c r="E345">
        <v>752</v>
      </c>
    </row>
    <row r="346" spans="1:5" x14ac:dyDescent="0.2">
      <c r="A346" t="s">
        <v>100</v>
      </c>
      <c r="B346" t="s">
        <v>101</v>
      </c>
      <c r="C346">
        <v>4717</v>
      </c>
      <c r="D346" t="s">
        <v>123</v>
      </c>
      <c r="E346">
        <v>9</v>
      </c>
    </row>
    <row r="347" spans="1:5" x14ac:dyDescent="0.2">
      <c r="A347" t="s">
        <v>76</v>
      </c>
      <c r="B347" t="s">
        <v>73</v>
      </c>
      <c r="C347">
        <v>4680</v>
      </c>
      <c r="D347" t="s">
        <v>124</v>
      </c>
      <c r="E347">
        <v>6</v>
      </c>
    </row>
    <row r="348" spans="1:5" x14ac:dyDescent="0.2">
      <c r="A348" t="s">
        <v>74</v>
      </c>
      <c r="B348" t="s">
        <v>75</v>
      </c>
      <c r="C348">
        <v>4580</v>
      </c>
      <c r="D348" t="s">
        <v>123</v>
      </c>
      <c r="E348">
        <v>24</v>
      </c>
    </row>
    <row r="349" spans="1:5" x14ac:dyDescent="0.2">
      <c r="A349" t="s">
        <v>96</v>
      </c>
      <c r="B349" t="s">
        <v>101</v>
      </c>
      <c r="C349">
        <v>4720</v>
      </c>
      <c r="D349" t="s">
        <v>123</v>
      </c>
      <c r="E349">
        <v>251</v>
      </c>
    </row>
    <row r="350" spans="1:5" x14ac:dyDescent="0.2">
      <c r="A350" t="s">
        <v>103</v>
      </c>
      <c r="B350" t="s">
        <v>101</v>
      </c>
      <c r="C350">
        <v>4709</v>
      </c>
      <c r="D350" t="s">
        <v>124</v>
      </c>
      <c r="E350">
        <v>2</v>
      </c>
    </row>
    <row r="351" spans="1:5" x14ac:dyDescent="0.2">
      <c r="A351" t="s">
        <v>111</v>
      </c>
      <c r="B351" t="s">
        <v>109</v>
      </c>
      <c r="C351">
        <v>4702</v>
      </c>
      <c r="D351" t="s">
        <v>33</v>
      </c>
      <c r="E351">
        <v>1350</v>
      </c>
    </row>
    <row r="352" spans="1:5" x14ac:dyDescent="0.2">
      <c r="A352" t="s">
        <v>111</v>
      </c>
      <c r="B352" t="s">
        <v>109</v>
      </c>
      <c r="C352">
        <v>4710</v>
      </c>
      <c r="D352" t="s">
        <v>123</v>
      </c>
      <c r="E352">
        <v>7</v>
      </c>
    </row>
    <row r="353" spans="1:5" x14ac:dyDescent="0.2">
      <c r="A353" t="s">
        <v>71</v>
      </c>
      <c r="B353" t="s">
        <v>55</v>
      </c>
      <c r="C353">
        <v>4670</v>
      </c>
      <c r="D353" t="s">
        <v>121</v>
      </c>
      <c r="E353">
        <v>83</v>
      </c>
    </row>
    <row r="354" spans="1:5" x14ac:dyDescent="0.2">
      <c r="A354" t="s">
        <v>103</v>
      </c>
      <c r="B354" t="s">
        <v>101</v>
      </c>
      <c r="C354">
        <v>4723</v>
      </c>
      <c r="D354" t="s">
        <v>33</v>
      </c>
      <c r="E354">
        <v>53</v>
      </c>
    </row>
    <row r="355" spans="1:5" x14ac:dyDescent="0.2">
      <c r="A355" t="s">
        <v>77</v>
      </c>
      <c r="B355" t="s">
        <v>78</v>
      </c>
      <c r="C355">
        <v>4655</v>
      </c>
      <c r="D355" t="s">
        <v>123</v>
      </c>
      <c r="E355">
        <v>289</v>
      </c>
    </row>
    <row r="356" spans="1:5" x14ac:dyDescent="0.2">
      <c r="A356" t="s">
        <v>103</v>
      </c>
      <c r="B356" t="s">
        <v>101</v>
      </c>
      <c r="C356">
        <v>4709</v>
      </c>
      <c r="D356" t="s">
        <v>33</v>
      </c>
      <c r="E356">
        <v>2</v>
      </c>
    </row>
    <row r="357" spans="1:5" x14ac:dyDescent="0.2">
      <c r="A357" t="s">
        <v>111</v>
      </c>
      <c r="B357" t="s">
        <v>109</v>
      </c>
      <c r="C357">
        <v>4703</v>
      </c>
      <c r="D357" t="s">
        <v>123</v>
      </c>
      <c r="E357">
        <v>4</v>
      </c>
    </row>
    <row r="358" spans="1:5" x14ac:dyDescent="0.2">
      <c r="A358" t="s">
        <v>96</v>
      </c>
      <c r="B358" t="s">
        <v>101</v>
      </c>
      <c r="C358">
        <v>4720</v>
      </c>
      <c r="D358" t="s">
        <v>121</v>
      </c>
      <c r="E358">
        <v>2</v>
      </c>
    </row>
    <row r="359" spans="1:5" x14ac:dyDescent="0.2">
      <c r="A359" t="s">
        <v>42</v>
      </c>
      <c r="B359" t="s">
        <v>35</v>
      </c>
      <c r="C359">
        <v>4701</v>
      </c>
      <c r="D359" t="s">
        <v>33</v>
      </c>
      <c r="E359">
        <v>2</v>
      </c>
    </row>
    <row r="360" spans="1:5" x14ac:dyDescent="0.2">
      <c r="A360" t="s">
        <v>111</v>
      </c>
      <c r="B360" t="s">
        <v>109</v>
      </c>
      <c r="C360">
        <v>4710</v>
      </c>
      <c r="D360" t="s">
        <v>33</v>
      </c>
      <c r="E360">
        <v>9</v>
      </c>
    </row>
    <row r="361" spans="1:5" x14ac:dyDescent="0.2">
      <c r="A361" t="s">
        <v>41</v>
      </c>
      <c r="B361" t="s">
        <v>35</v>
      </c>
      <c r="C361">
        <v>4714</v>
      </c>
      <c r="D361" t="s">
        <v>33</v>
      </c>
      <c r="E361">
        <v>73</v>
      </c>
    </row>
    <row r="362" spans="1:5" x14ac:dyDescent="0.2">
      <c r="A362" t="s">
        <v>103</v>
      </c>
      <c r="B362" t="s">
        <v>101</v>
      </c>
      <c r="C362">
        <v>4709</v>
      </c>
      <c r="D362" t="s">
        <v>34</v>
      </c>
      <c r="E362">
        <v>1</v>
      </c>
    </row>
    <row r="363" spans="1:5" x14ac:dyDescent="0.2">
      <c r="A363" t="s">
        <v>100</v>
      </c>
      <c r="B363" t="s">
        <v>101</v>
      </c>
      <c r="C363">
        <v>4717</v>
      </c>
      <c r="D363" t="s">
        <v>123</v>
      </c>
      <c r="E363">
        <v>18</v>
      </c>
    </row>
    <row r="364" spans="1:5" x14ac:dyDescent="0.2">
      <c r="A364" t="s">
        <v>102</v>
      </c>
      <c r="B364" t="s">
        <v>101</v>
      </c>
      <c r="C364">
        <v>4722</v>
      </c>
      <c r="D364" s="118" t="s">
        <v>34</v>
      </c>
      <c r="E364">
        <v>1</v>
      </c>
    </row>
    <row r="365" spans="1:5" x14ac:dyDescent="0.2">
      <c r="A365" t="s">
        <v>111</v>
      </c>
      <c r="B365" t="s">
        <v>109</v>
      </c>
      <c r="C365">
        <v>4703</v>
      </c>
      <c r="D365" t="s">
        <v>34</v>
      </c>
      <c r="E365">
        <v>2</v>
      </c>
    </row>
    <row r="366" spans="1:5" x14ac:dyDescent="0.2">
      <c r="A366" t="s">
        <v>111</v>
      </c>
      <c r="B366" t="s">
        <v>109</v>
      </c>
      <c r="C366">
        <v>4710</v>
      </c>
      <c r="D366" t="s">
        <v>123</v>
      </c>
      <c r="E366">
        <v>12</v>
      </c>
    </row>
    <row r="367" spans="1:5" x14ac:dyDescent="0.2">
      <c r="A367" t="s">
        <v>82</v>
      </c>
      <c r="B367" t="s">
        <v>78</v>
      </c>
      <c r="C367">
        <v>4650</v>
      </c>
      <c r="D367" t="s">
        <v>123</v>
      </c>
      <c r="E367">
        <v>3</v>
      </c>
    </row>
    <row r="368" spans="1:5" x14ac:dyDescent="0.2">
      <c r="A368" t="s">
        <v>103</v>
      </c>
      <c r="B368" t="s">
        <v>101</v>
      </c>
      <c r="C368">
        <v>4723</v>
      </c>
      <c r="D368" t="s">
        <v>34</v>
      </c>
      <c r="E368">
        <v>1</v>
      </c>
    </row>
    <row r="369" spans="1:5" x14ac:dyDescent="0.2">
      <c r="A369" t="s">
        <v>74</v>
      </c>
      <c r="B369" t="s">
        <v>75</v>
      </c>
      <c r="C369">
        <v>4581</v>
      </c>
      <c r="D369" t="s">
        <v>33</v>
      </c>
      <c r="E369">
        <v>5</v>
      </c>
    </row>
    <row r="370" spans="1:5" x14ac:dyDescent="0.2">
      <c r="A370" t="s">
        <v>71</v>
      </c>
      <c r="B370" t="s">
        <v>55</v>
      </c>
      <c r="C370">
        <v>4670</v>
      </c>
      <c r="D370" t="s">
        <v>33</v>
      </c>
      <c r="E370">
        <v>37</v>
      </c>
    </row>
    <row r="371" spans="1:5" x14ac:dyDescent="0.2">
      <c r="A371" t="s">
        <v>77</v>
      </c>
      <c r="B371" t="s">
        <v>78</v>
      </c>
      <c r="C371">
        <v>4655</v>
      </c>
      <c r="D371" t="s">
        <v>33</v>
      </c>
      <c r="E371">
        <v>2</v>
      </c>
    </row>
    <row r="372" spans="1:5" x14ac:dyDescent="0.2">
      <c r="A372" t="s">
        <v>76</v>
      </c>
      <c r="B372" t="s">
        <v>73</v>
      </c>
      <c r="C372">
        <v>4694</v>
      </c>
      <c r="D372" t="s">
        <v>33</v>
      </c>
      <c r="E372">
        <v>15</v>
      </c>
    </row>
    <row r="373" spans="1:5" x14ac:dyDescent="0.2">
      <c r="A373" t="s">
        <v>76</v>
      </c>
      <c r="B373" t="s">
        <v>73</v>
      </c>
      <c r="C373">
        <v>4680</v>
      </c>
      <c r="D373" t="s">
        <v>123</v>
      </c>
      <c r="E373">
        <v>23</v>
      </c>
    </row>
    <row r="374" spans="1:5" x14ac:dyDescent="0.2">
      <c r="A374" t="s">
        <v>122</v>
      </c>
      <c r="B374" t="s">
        <v>73</v>
      </c>
      <c r="C374">
        <v>4695</v>
      </c>
      <c r="D374" t="s">
        <v>33</v>
      </c>
      <c r="E374">
        <v>2</v>
      </c>
    </row>
    <row r="375" spans="1:5" x14ac:dyDescent="0.2">
      <c r="A375" t="s">
        <v>111</v>
      </c>
      <c r="B375" t="s">
        <v>109</v>
      </c>
      <c r="C375">
        <v>4703</v>
      </c>
      <c r="D375" t="s">
        <v>121</v>
      </c>
      <c r="E375">
        <v>27</v>
      </c>
    </row>
    <row r="376" spans="1:5" x14ac:dyDescent="0.2">
      <c r="A376" t="s">
        <v>41</v>
      </c>
      <c r="B376" t="s">
        <v>35</v>
      </c>
      <c r="C376">
        <v>4714</v>
      </c>
      <c r="D376" t="s">
        <v>33</v>
      </c>
      <c r="E376">
        <v>50</v>
      </c>
    </row>
    <row r="377" spans="1:5" x14ac:dyDescent="0.2">
      <c r="A377" t="s">
        <v>77</v>
      </c>
      <c r="B377" t="s">
        <v>78</v>
      </c>
      <c r="C377">
        <v>4662</v>
      </c>
      <c r="D377" t="s">
        <v>123</v>
      </c>
      <c r="E377">
        <v>4</v>
      </c>
    </row>
    <row r="378" spans="1:5" x14ac:dyDescent="0.2">
      <c r="A378" t="s">
        <v>74</v>
      </c>
      <c r="B378" t="s">
        <v>75</v>
      </c>
      <c r="C378">
        <v>4570</v>
      </c>
      <c r="D378" t="s">
        <v>124</v>
      </c>
      <c r="E378">
        <v>3</v>
      </c>
    </row>
    <row r="379" spans="1:5" x14ac:dyDescent="0.2">
      <c r="A379" t="s">
        <v>96</v>
      </c>
      <c r="B379" t="s">
        <v>101</v>
      </c>
      <c r="C379">
        <v>4720</v>
      </c>
      <c r="D379" t="s">
        <v>124</v>
      </c>
      <c r="E379">
        <v>2</v>
      </c>
    </row>
    <row r="380" spans="1:5" x14ac:dyDescent="0.2">
      <c r="A380" t="s">
        <v>77</v>
      </c>
      <c r="B380" t="s">
        <v>78</v>
      </c>
      <c r="C380">
        <v>4662</v>
      </c>
      <c r="D380" t="s">
        <v>33</v>
      </c>
      <c r="E380">
        <v>2</v>
      </c>
    </row>
    <row r="381" spans="1:5" x14ac:dyDescent="0.2">
      <c r="A381" t="s">
        <v>77</v>
      </c>
      <c r="B381" t="s">
        <v>78</v>
      </c>
      <c r="C381">
        <v>4662</v>
      </c>
      <c r="D381" t="s">
        <v>34</v>
      </c>
      <c r="E381">
        <v>1</v>
      </c>
    </row>
    <row r="382" spans="1:5" x14ac:dyDescent="0.2">
      <c r="A382" t="s">
        <v>82</v>
      </c>
      <c r="B382" t="s">
        <v>78</v>
      </c>
      <c r="C382">
        <v>4650</v>
      </c>
      <c r="D382" t="s">
        <v>121</v>
      </c>
      <c r="E382">
        <v>2</v>
      </c>
    </row>
    <row r="383" spans="1:5" x14ac:dyDescent="0.2">
      <c r="A383" t="s">
        <v>111</v>
      </c>
      <c r="B383" t="s">
        <v>109</v>
      </c>
      <c r="C383">
        <v>4711</v>
      </c>
      <c r="D383" t="s">
        <v>33</v>
      </c>
      <c r="E383">
        <v>1</v>
      </c>
    </row>
    <row r="384" spans="1:5" x14ac:dyDescent="0.2">
      <c r="A384" t="s">
        <v>81</v>
      </c>
      <c r="B384" t="s">
        <v>55</v>
      </c>
      <c r="C384">
        <v>4671</v>
      </c>
      <c r="D384" t="s">
        <v>123</v>
      </c>
      <c r="E384">
        <v>7</v>
      </c>
    </row>
    <row r="385" spans="1:5" x14ac:dyDescent="0.2">
      <c r="A385" t="s">
        <v>80</v>
      </c>
      <c r="B385" t="s">
        <v>75</v>
      </c>
      <c r="C385">
        <v>4601</v>
      </c>
      <c r="D385" t="s">
        <v>33</v>
      </c>
      <c r="E385">
        <v>14</v>
      </c>
    </row>
    <row r="386" spans="1:5" x14ac:dyDescent="0.2">
      <c r="A386" t="s">
        <v>79</v>
      </c>
      <c r="B386" t="s">
        <v>55</v>
      </c>
      <c r="C386">
        <v>4660</v>
      </c>
      <c r="D386" t="s">
        <v>121</v>
      </c>
      <c r="E386">
        <v>2</v>
      </c>
    </row>
    <row r="387" spans="1:5" x14ac:dyDescent="0.2">
      <c r="A387" t="s">
        <v>82</v>
      </c>
      <c r="B387" t="s">
        <v>78</v>
      </c>
      <c r="C387">
        <v>4650</v>
      </c>
      <c r="D387" t="s">
        <v>33</v>
      </c>
      <c r="E387">
        <v>18</v>
      </c>
    </row>
    <row r="388" spans="1:5" x14ac:dyDescent="0.2">
      <c r="A388" t="s">
        <v>80</v>
      </c>
      <c r="B388" t="s">
        <v>75</v>
      </c>
      <c r="C388">
        <v>4601</v>
      </c>
      <c r="D388" t="s">
        <v>123</v>
      </c>
      <c r="E388">
        <v>11</v>
      </c>
    </row>
    <row r="389" spans="1:5" x14ac:dyDescent="0.2">
      <c r="A389" t="s">
        <v>83</v>
      </c>
      <c r="B389" t="s">
        <v>73</v>
      </c>
      <c r="C389">
        <v>4674</v>
      </c>
      <c r="D389" t="s">
        <v>33</v>
      </c>
      <c r="E389">
        <v>2</v>
      </c>
    </row>
    <row r="390" spans="1:5" x14ac:dyDescent="0.2">
      <c r="A390" t="s">
        <v>77</v>
      </c>
      <c r="B390" t="s">
        <v>78</v>
      </c>
      <c r="C390">
        <v>4655</v>
      </c>
      <c r="D390" t="s">
        <v>34</v>
      </c>
      <c r="E390">
        <v>2</v>
      </c>
    </row>
    <row r="391" spans="1:5" x14ac:dyDescent="0.2">
      <c r="A391" t="s">
        <v>71</v>
      </c>
      <c r="B391" t="s">
        <v>55</v>
      </c>
      <c r="C391">
        <v>4670</v>
      </c>
      <c r="D391" t="s">
        <v>121</v>
      </c>
      <c r="E391">
        <v>1</v>
      </c>
    </row>
    <row r="392" spans="1:5" x14ac:dyDescent="0.2">
      <c r="A392" t="s">
        <v>100</v>
      </c>
      <c r="B392" t="s">
        <v>101</v>
      </c>
      <c r="C392">
        <v>4717</v>
      </c>
      <c r="D392" t="s">
        <v>33</v>
      </c>
      <c r="E392">
        <v>9</v>
      </c>
    </row>
    <row r="393" spans="1:5" x14ac:dyDescent="0.2">
      <c r="A393" t="s">
        <v>71</v>
      </c>
      <c r="B393" t="s">
        <v>55</v>
      </c>
      <c r="C393">
        <v>4670</v>
      </c>
      <c r="D393" t="s">
        <v>121</v>
      </c>
      <c r="E393">
        <v>38</v>
      </c>
    </row>
    <row r="394" spans="1:5" x14ac:dyDescent="0.2">
      <c r="A394" t="s">
        <v>111</v>
      </c>
      <c r="B394" t="s">
        <v>109</v>
      </c>
      <c r="C394">
        <v>4702</v>
      </c>
      <c r="D394" t="s">
        <v>33</v>
      </c>
      <c r="E394">
        <v>61</v>
      </c>
    </row>
    <row r="395" spans="1:5" x14ac:dyDescent="0.2">
      <c r="A395" t="s">
        <v>74</v>
      </c>
      <c r="B395" t="s">
        <v>75</v>
      </c>
      <c r="C395">
        <v>4580</v>
      </c>
      <c r="D395" t="s">
        <v>123</v>
      </c>
      <c r="E395">
        <v>26</v>
      </c>
    </row>
    <row r="396" spans="1:5" x14ac:dyDescent="0.2">
      <c r="A396" t="s">
        <v>111</v>
      </c>
      <c r="B396" t="s">
        <v>109</v>
      </c>
      <c r="C396">
        <v>4703</v>
      </c>
      <c r="D396" t="s">
        <v>123</v>
      </c>
      <c r="E396">
        <v>405</v>
      </c>
    </row>
    <row r="397" spans="1:5" x14ac:dyDescent="0.2">
      <c r="A397" t="s">
        <v>74</v>
      </c>
      <c r="B397" t="s">
        <v>75</v>
      </c>
      <c r="C397">
        <v>4570</v>
      </c>
      <c r="D397" t="s">
        <v>33</v>
      </c>
      <c r="E397">
        <v>19</v>
      </c>
    </row>
    <row r="398" spans="1:5" x14ac:dyDescent="0.2">
      <c r="A398" t="s">
        <v>79</v>
      </c>
      <c r="B398" t="s">
        <v>55</v>
      </c>
      <c r="C398">
        <v>4660</v>
      </c>
      <c r="D398" t="s">
        <v>123</v>
      </c>
      <c r="E398">
        <v>30</v>
      </c>
    </row>
    <row r="399" spans="1:5" x14ac:dyDescent="0.2">
      <c r="A399" t="s">
        <v>77</v>
      </c>
      <c r="B399" t="s">
        <v>78</v>
      </c>
      <c r="C399">
        <v>4655</v>
      </c>
      <c r="D399" t="s">
        <v>121</v>
      </c>
      <c r="E399">
        <v>317</v>
      </c>
    </row>
    <row r="400" spans="1:5" x14ac:dyDescent="0.2">
      <c r="A400" t="s">
        <v>76</v>
      </c>
      <c r="B400" t="s">
        <v>73</v>
      </c>
      <c r="C400">
        <v>4680</v>
      </c>
      <c r="D400" t="s">
        <v>33</v>
      </c>
      <c r="E400">
        <v>2</v>
      </c>
    </row>
    <row r="401" spans="1:5" x14ac:dyDescent="0.2">
      <c r="A401" t="s">
        <v>79</v>
      </c>
      <c r="B401" t="s">
        <v>55</v>
      </c>
      <c r="C401">
        <v>4660</v>
      </c>
      <c r="D401" t="s">
        <v>34</v>
      </c>
      <c r="E401">
        <v>1</v>
      </c>
    </row>
    <row r="402" spans="1:5" x14ac:dyDescent="0.2">
      <c r="A402" t="s">
        <v>111</v>
      </c>
      <c r="B402" t="s">
        <v>109</v>
      </c>
      <c r="C402">
        <v>4703</v>
      </c>
      <c r="D402" t="s">
        <v>124</v>
      </c>
      <c r="E402">
        <v>10</v>
      </c>
    </row>
    <row r="403" spans="1:5" x14ac:dyDescent="0.2">
      <c r="A403" t="s">
        <v>42</v>
      </c>
      <c r="B403" t="s">
        <v>35</v>
      </c>
      <c r="C403">
        <v>4700</v>
      </c>
      <c r="D403" t="s">
        <v>121</v>
      </c>
      <c r="E403">
        <v>21</v>
      </c>
    </row>
    <row r="404" spans="1:5" x14ac:dyDescent="0.2">
      <c r="A404" t="s">
        <v>42</v>
      </c>
      <c r="B404" t="s">
        <v>35</v>
      </c>
      <c r="C404">
        <v>4701</v>
      </c>
      <c r="D404" t="s">
        <v>33</v>
      </c>
      <c r="E404">
        <v>17</v>
      </c>
    </row>
    <row r="405" spans="1:5" x14ac:dyDescent="0.2">
      <c r="A405" t="s">
        <v>96</v>
      </c>
      <c r="B405" t="s">
        <v>101</v>
      </c>
      <c r="C405">
        <v>4720</v>
      </c>
      <c r="D405" t="s">
        <v>33</v>
      </c>
      <c r="E405">
        <v>1</v>
      </c>
    </row>
    <row r="406" spans="1:5" x14ac:dyDescent="0.2">
      <c r="A406" t="s">
        <v>71</v>
      </c>
      <c r="B406" t="s">
        <v>55</v>
      </c>
      <c r="C406">
        <v>4670</v>
      </c>
      <c r="D406" t="s">
        <v>124</v>
      </c>
      <c r="E406">
        <v>4</v>
      </c>
    </row>
    <row r="407" spans="1:5" x14ac:dyDescent="0.2">
      <c r="A407" t="s">
        <v>72</v>
      </c>
      <c r="B407" t="s">
        <v>55</v>
      </c>
      <c r="C407">
        <v>4673</v>
      </c>
      <c r="D407" t="s">
        <v>123</v>
      </c>
      <c r="E407">
        <v>1</v>
      </c>
    </row>
    <row r="408" spans="1:5" x14ac:dyDescent="0.2">
      <c r="A408" t="s">
        <v>100</v>
      </c>
      <c r="B408" t="s">
        <v>101</v>
      </c>
      <c r="C408">
        <v>4717</v>
      </c>
      <c r="D408" t="s">
        <v>33</v>
      </c>
      <c r="E408">
        <v>29</v>
      </c>
    </row>
    <row r="409" spans="1:5" x14ac:dyDescent="0.2">
      <c r="A409" t="s">
        <v>74</v>
      </c>
      <c r="B409" t="s">
        <v>75</v>
      </c>
      <c r="C409">
        <v>4581</v>
      </c>
      <c r="D409" t="s">
        <v>33</v>
      </c>
      <c r="E409">
        <v>12</v>
      </c>
    </row>
    <row r="410" spans="1:5" x14ac:dyDescent="0.2">
      <c r="A410" t="s">
        <v>103</v>
      </c>
      <c r="B410" t="s">
        <v>101</v>
      </c>
      <c r="C410">
        <v>4723</v>
      </c>
      <c r="D410" t="s">
        <v>33</v>
      </c>
      <c r="E410">
        <v>2</v>
      </c>
    </row>
    <row r="411" spans="1:5" x14ac:dyDescent="0.2">
      <c r="A411" t="s">
        <v>74</v>
      </c>
      <c r="B411" t="s">
        <v>75</v>
      </c>
      <c r="C411">
        <v>4580</v>
      </c>
      <c r="D411" t="s">
        <v>33</v>
      </c>
      <c r="E411">
        <v>8</v>
      </c>
    </row>
    <row r="412" spans="1:5" x14ac:dyDescent="0.2">
      <c r="A412" t="s">
        <v>77</v>
      </c>
      <c r="B412" t="s">
        <v>78</v>
      </c>
      <c r="C412">
        <v>4655</v>
      </c>
      <c r="D412" t="s">
        <v>33</v>
      </c>
      <c r="E412">
        <v>280</v>
      </c>
    </row>
    <row r="413" spans="1:5" x14ac:dyDescent="0.2">
      <c r="A413" t="s">
        <v>82</v>
      </c>
      <c r="B413" t="s">
        <v>78</v>
      </c>
      <c r="C413">
        <v>4650</v>
      </c>
      <c r="D413" s="118" t="s">
        <v>34</v>
      </c>
      <c r="E413">
        <v>1</v>
      </c>
    </row>
    <row r="414" spans="1:5" x14ac:dyDescent="0.2">
      <c r="A414" t="s">
        <v>77</v>
      </c>
      <c r="B414" t="s">
        <v>78</v>
      </c>
      <c r="C414">
        <v>4655</v>
      </c>
      <c r="D414" s="118" t="s">
        <v>34</v>
      </c>
      <c r="E414">
        <v>1</v>
      </c>
    </row>
    <row r="415" spans="1:5" x14ac:dyDescent="0.2">
      <c r="A415" t="s">
        <v>74</v>
      </c>
      <c r="B415" t="s">
        <v>75</v>
      </c>
      <c r="C415">
        <v>4581</v>
      </c>
      <c r="D415" t="s">
        <v>123</v>
      </c>
      <c r="E415">
        <v>5</v>
      </c>
    </row>
    <row r="416" spans="1:5" x14ac:dyDescent="0.2">
      <c r="A416" t="s">
        <v>81</v>
      </c>
      <c r="B416" t="s">
        <v>55</v>
      </c>
      <c r="C416">
        <v>4671</v>
      </c>
      <c r="D416" t="s">
        <v>123</v>
      </c>
      <c r="E416">
        <v>15</v>
      </c>
    </row>
    <row r="417" spans="1:5" x14ac:dyDescent="0.2">
      <c r="A417" t="s">
        <v>83</v>
      </c>
      <c r="B417" t="s">
        <v>73</v>
      </c>
      <c r="C417">
        <v>4677</v>
      </c>
      <c r="D417" t="s">
        <v>121</v>
      </c>
      <c r="E417">
        <v>1</v>
      </c>
    </row>
    <row r="418" spans="1:5" x14ac:dyDescent="0.2">
      <c r="A418" t="s">
        <v>100</v>
      </c>
      <c r="B418" t="s">
        <v>101</v>
      </c>
      <c r="C418">
        <v>4717</v>
      </c>
      <c r="D418" t="s">
        <v>123</v>
      </c>
      <c r="E418">
        <v>61</v>
      </c>
    </row>
    <row r="419" spans="1:5" x14ac:dyDescent="0.2">
      <c r="A419" t="s">
        <v>76</v>
      </c>
      <c r="B419" t="s">
        <v>73</v>
      </c>
      <c r="C419">
        <v>4680</v>
      </c>
      <c r="D419" t="s">
        <v>124</v>
      </c>
      <c r="E419">
        <v>2</v>
      </c>
    </row>
    <row r="420" spans="1:5" x14ac:dyDescent="0.2">
      <c r="A420" t="s">
        <v>79</v>
      </c>
      <c r="B420" t="s">
        <v>55</v>
      </c>
      <c r="C420">
        <v>4660</v>
      </c>
      <c r="D420" t="s">
        <v>121</v>
      </c>
      <c r="E420">
        <v>5</v>
      </c>
    </row>
    <row r="421" spans="1:5" x14ac:dyDescent="0.2">
      <c r="A421" t="s">
        <v>79</v>
      </c>
      <c r="B421" t="s">
        <v>55</v>
      </c>
      <c r="C421">
        <v>4660</v>
      </c>
      <c r="D421" t="s">
        <v>33</v>
      </c>
      <c r="E421">
        <v>21</v>
      </c>
    </row>
    <row r="422" spans="1:5" x14ac:dyDescent="0.2">
      <c r="A422" t="s">
        <v>81</v>
      </c>
      <c r="B422" t="s">
        <v>55</v>
      </c>
      <c r="C422">
        <v>4671</v>
      </c>
      <c r="D422" t="s">
        <v>33</v>
      </c>
      <c r="E422">
        <v>12</v>
      </c>
    </row>
    <row r="423" spans="1:5" x14ac:dyDescent="0.2">
      <c r="A423" t="s">
        <v>71</v>
      </c>
      <c r="B423" t="s">
        <v>55</v>
      </c>
      <c r="C423">
        <v>4670</v>
      </c>
      <c r="D423" t="s">
        <v>124</v>
      </c>
      <c r="E423">
        <v>10</v>
      </c>
    </row>
    <row r="424" spans="1:5" x14ac:dyDescent="0.2">
      <c r="A424" t="s">
        <v>96</v>
      </c>
      <c r="B424" t="s">
        <v>101</v>
      </c>
      <c r="C424">
        <v>4720</v>
      </c>
      <c r="D424" t="s">
        <v>121</v>
      </c>
      <c r="E424">
        <v>4</v>
      </c>
    </row>
    <row r="425" spans="1:5" x14ac:dyDescent="0.2">
      <c r="A425" t="s">
        <v>77</v>
      </c>
      <c r="B425" t="s">
        <v>78</v>
      </c>
      <c r="C425">
        <v>4655</v>
      </c>
      <c r="D425" t="s">
        <v>124</v>
      </c>
      <c r="E425">
        <v>2</v>
      </c>
    </row>
    <row r="426" spans="1:5" x14ac:dyDescent="0.2">
      <c r="A426" t="s">
        <v>76</v>
      </c>
      <c r="B426" t="s">
        <v>73</v>
      </c>
      <c r="C426">
        <v>4680</v>
      </c>
      <c r="D426" t="s">
        <v>123</v>
      </c>
      <c r="E426">
        <v>318</v>
      </c>
    </row>
    <row r="427" spans="1:5" x14ac:dyDescent="0.2">
      <c r="A427" t="s">
        <v>74</v>
      </c>
      <c r="B427" t="s">
        <v>75</v>
      </c>
      <c r="C427">
        <v>4581</v>
      </c>
      <c r="D427" t="s">
        <v>121</v>
      </c>
      <c r="E427">
        <v>1</v>
      </c>
    </row>
    <row r="428" spans="1:5" x14ac:dyDescent="0.2">
      <c r="A428" t="s">
        <v>100</v>
      </c>
      <c r="B428" t="s">
        <v>101</v>
      </c>
      <c r="C428">
        <v>4717</v>
      </c>
      <c r="D428" t="s">
        <v>33</v>
      </c>
      <c r="E428">
        <v>485</v>
      </c>
    </row>
    <row r="429" spans="1:5" x14ac:dyDescent="0.2">
      <c r="A429" t="s">
        <v>77</v>
      </c>
      <c r="B429" t="s">
        <v>78</v>
      </c>
      <c r="C429">
        <v>4655</v>
      </c>
      <c r="D429" t="s">
        <v>121</v>
      </c>
      <c r="E429">
        <v>139</v>
      </c>
    </row>
    <row r="430" spans="1:5" x14ac:dyDescent="0.2">
      <c r="A430" t="s">
        <v>111</v>
      </c>
      <c r="B430" t="s">
        <v>109</v>
      </c>
      <c r="C430">
        <v>4702</v>
      </c>
      <c r="D430" t="s">
        <v>34</v>
      </c>
      <c r="E430">
        <v>1</v>
      </c>
    </row>
    <row r="431" spans="1:5" x14ac:dyDescent="0.2">
      <c r="A431" t="s">
        <v>103</v>
      </c>
      <c r="B431" t="s">
        <v>101</v>
      </c>
      <c r="C431">
        <v>4723</v>
      </c>
      <c r="D431" t="s">
        <v>33</v>
      </c>
      <c r="E431">
        <v>41</v>
      </c>
    </row>
    <row r="432" spans="1:5" x14ac:dyDescent="0.2">
      <c r="A432" t="s">
        <v>77</v>
      </c>
      <c r="B432" t="s">
        <v>78</v>
      </c>
      <c r="C432">
        <v>4659</v>
      </c>
      <c r="D432" t="s">
        <v>123</v>
      </c>
      <c r="E432">
        <v>4</v>
      </c>
    </row>
    <row r="433" spans="1:5" x14ac:dyDescent="0.2">
      <c r="A433" t="s">
        <v>111</v>
      </c>
      <c r="B433" t="s">
        <v>109</v>
      </c>
      <c r="C433">
        <v>4703</v>
      </c>
      <c r="D433" t="s">
        <v>123</v>
      </c>
      <c r="E433">
        <v>113</v>
      </c>
    </row>
    <row r="434" spans="1:5" x14ac:dyDescent="0.2">
      <c r="A434" t="s">
        <v>74</v>
      </c>
      <c r="B434" t="s">
        <v>75</v>
      </c>
      <c r="C434">
        <v>4580</v>
      </c>
      <c r="D434" t="s">
        <v>33</v>
      </c>
      <c r="E434">
        <v>47</v>
      </c>
    </row>
    <row r="435" spans="1:5" x14ac:dyDescent="0.2">
      <c r="A435" t="s">
        <v>96</v>
      </c>
      <c r="B435" t="s">
        <v>101</v>
      </c>
      <c r="C435">
        <v>4720</v>
      </c>
      <c r="D435" t="s">
        <v>33</v>
      </c>
      <c r="E435">
        <v>720</v>
      </c>
    </row>
    <row r="436" spans="1:5" x14ac:dyDescent="0.2">
      <c r="A436" t="s">
        <v>82</v>
      </c>
      <c r="B436" t="s">
        <v>78</v>
      </c>
      <c r="C436">
        <v>4650</v>
      </c>
      <c r="D436" t="s">
        <v>33</v>
      </c>
      <c r="E436">
        <v>325</v>
      </c>
    </row>
    <row r="437" spans="1:5" x14ac:dyDescent="0.2">
      <c r="A437" t="s">
        <v>41</v>
      </c>
      <c r="B437" t="s">
        <v>35</v>
      </c>
      <c r="C437">
        <v>4714</v>
      </c>
      <c r="D437" t="s">
        <v>33</v>
      </c>
      <c r="E437">
        <v>6</v>
      </c>
    </row>
    <row r="438" spans="1:5" x14ac:dyDescent="0.2">
      <c r="A438" t="s">
        <v>76</v>
      </c>
      <c r="B438" t="s">
        <v>73</v>
      </c>
      <c r="C438">
        <v>4694</v>
      </c>
      <c r="D438" t="s">
        <v>33</v>
      </c>
      <c r="E438">
        <v>1</v>
      </c>
    </row>
    <row r="439" spans="1:5" x14ac:dyDescent="0.2">
      <c r="A439" t="s">
        <v>42</v>
      </c>
      <c r="B439" t="s">
        <v>35</v>
      </c>
      <c r="C439">
        <v>4700</v>
      </c>
      <c r="D439" t="s">
        <v>33</v>
      </c>
      <c r="E439">
        <v>352</v>
      </c>
    </row>
    <row r="440" spans="1:5" x14ac:dyDescent="0.2">
      <c r="A440" t="s">
        <v>42</v>
      </c>
      <c r="B440" t="s">
        <v>35</v>
      </c>
      <c r="C440">
        <v>4701</v>
      </c>
      <c r="D440" t="s">
        <v>121</v>
      </c>
      <c r="E440">
        <v>2</v>
      </c>
    </row>
    <row r="441" spans="1:5" x14ac:dyDescent="0.2">
      <c r="A441" t="s">
        <v>77</v>
      </c>
      <c r="B441" t="s">
        <v>78</v>
      </c>
      <c r="C441">
        <v>4662</v>
      </c>
      <c r="D441" t="s">
        <v>33</v>
      </c>
      <c r="E441">
        <v>2</v>
      </c>
    </row>
    <row r="442" spans="1:5" x14ac:dyDescent="0.2">
      <c r="A442" t="s">
        <v>111</v>
      </c>
      <c r="B442" t="s">
        <v>109</v>
      </c>
      <c r="C442">
        <v>4703</v>
      </c>
      <c r="D442" t="s">
        <v>124</v>
      </c>
      <c r="E442">
        <v>6</v>
      </c>
    </row>
    <row r="443" spans="1:5" x14ac:dyDescent="0.2">
      <c r="A443" t="s">
        <v>77</v>
      </c>
      <c r="B443" t="s">
        <v>78</v>
      </c>
      <c r="C443">
        <v>4659</v>
      </c>
      <c r="D443" t="s">
        <v>33</v>
      </c>
      <c r="E443">
        <v>151</v>
      </c>
    </row>
    <row r="444" spans="1:5" x14ac:dyDescent="0.2">
      <c r="A444" t="s">
        <v>96</v>
      </c>
      <c r="B444" t="s">
        <v>101</v>
      </c>
      <c r="C444">
        <v>4720</v>
      </c>
      <c r="D444" t="s">
        <v>124</v>
      </c>
      <c r="E444">
        <v>1</v>
      </c>
    </row>
    <row r="445" spans="1:5" x14ac:dyDescent="0.2">
      <c r="A445" t="s">
        <v>74</v>
      </c>
      <c r="B445" t="s">
        <v>75</v>
      </c>
      <c r="C445">
        <v>4570</v>
      </c>
      <c r="D445" t="s">
        <v>33</v>
      </c>
      <c r="E445">
        <v>816</v>
      </c>
    </row>
    <row r="446" spans="1:5" x14ac:dyDescent="0.2">
      <c r="A446" t="s">
        <v>74</v>
      </c>
      <c r="B446" t="s">
        <v>75</v>
      </c>
      <c r="C446">
        <v>4570</v>
      </c>
      <c r="D446" t="s">
        <v>34</v>
      </c>
      <c r="E446">
        <v>2</v>
      </c>
    </row>
    <row r="447" spans="1:5" x14ac:dyDescent="0.2">
      <c r="A447" t="s">
        <v>42</v>
      </c>
      <c r="B447" t="s">
        <v>35</v>
      </c>
      <c r="C447">
        <v>4700</v>
      </c>
      <c r="D447" t="s">
        <v>123</v>
      </c>
      <c r="E447">
        <v>153</v>
      </c>
    </row>
    <row r="448" spans="1:5" x14ac:dyDescent="0.2">
      <c r="A448" t="s">
        <v>103</v>
      </c>
      <c r="B448" t="s">
        <v>101</v>
      </c>
      <c r="C448">
        <v>4709</v>
      </c>
      <c r="D448" t="s">
        <v>124</v>
      </c>
      <c r="E448">
        <v>1</v>
      </c>
    </row>
    <row r="449" spans="1:5" x14ac:dyDescent="0.2">
      <c r="A449" t="s">
        <v>79</v>
      </c>
      <c r="B449" t="s">
        <v>55</v>
      </c>
      <c r="C449">
        <v>4660</v>
      </c>
      <c r="D449" t="s">
        <v>33</v>
      </c>
      <c r="E449">
        <v>207</v>
      </c>
    </row>
    <row r="450" spans="1:5" x14ac:dyDescent="0.2">
      <c r="A450" t="s">
        <v>42</v>
      </c>
      <c r="B450" t="s">
        <v>35</v>
      </c>
      <c r="C450">
        <v>4701</v>
      </c>
      <c r="D450" t="s">
        <v>33</v>
      </c>
      <c r="E450">
        <v>329</v>
      </c>
    </row>
    <row r="451" spans="1:5" x14ac:dyDescent="0.2">
      <c r="A451" t="s">
        <v>79</v>
      </c>
      <c r="B451" t="s">
        <v>55</v>
      </c>
      <c r="C451">
        <v>4660</v>
      </c>
      <c r="D451" t="s">
        <v>33</v>
      </c>
      <c r="E451">
        <v>5</v>
      </c>
    </row>
    <row r="452" spans="1:5" x14ac:dyDescent="0.2">
      <c r="A452" t="s">
        <v>74</v>
      </c>
      <c r="B452" t="s">
        <v>75</v>
      </c>
      <c r="C452">
        <v>4570</v>
      </c>
      <c r="D452" t="s">
        <v>121</v>
      </c>
      <c r="E452">
        <v>1</v>
      </c>
    </row>
    <row r="453" spans="1:5" x14ac:dyDescent="0.2">
      <c r="A453" t="s">
        <v>100</v>
      </c>
      <c r="B453" t="s">
        <v>101</v>
      </c>
      <c r="C453">
        <v>4712</v>
      </c>
      <c r="D453" t="s">
        <v>33</v>
      </c>
      <c r="E453">
        <v>9</v>
      </c>
    </row>
    <row r="454" spans="1:5" x14ac:dyDescent="0.2">
      <c r="A454" t="s">
        <v>96</v>
      </c>
      <c r="B454" t="s">
        <v>101</v>
      </c>
      <c r="C454">
        <v>4720</v>
      </c>
      <c r="D454" t="s">
        <v>34</v>
      </c>
      <c r="E454">
        <v>6</v>
      </c>
    </row>
    <row r="455" spans="1:5" x14ac:dyDescent="0.2">
      <c r="A455" t="s">
        <v>71</v>
      </c>
      <c r="B455" t="s">
        <v>55</v>
      </c>
      <c r="C455">
        <v>4670</v>
      </c>
      <c r="D455" t="s">
        <v>33</v>
      </c>
      <c r="E455">
        <v>1772</v>
      </c>
    </row>
    <row r="456" spans="1:5" x14ac:dyDescent="0.2">
      <c r="A456" t="s">
        <v>83</v>
      </c>
      <c r="B456" t="s">
        <v>73</v>
      </c>
      <c r="C456">
        <v>4677</v>
      </c>
      <c r="D456" t="s">
        <v>123</v>
      </c>
      <c r="E456">
        <v>2</v>
      </c>
    </row>
    <row r="457" spans="1:5" x14ac:dyDescent="0.2">
      <c r="A457" t="s">
        <v>80</v>
      </c>
      <c r="B457" t="s">
        <v>75</v>
      </c>
      <c r="C457">
        <v>4600</v>
      </c>
      <c r="D457" t="s">
        <v>33</v>
      </c>
      <c r="E457">
        <v>25</v>
      </c>
    </row>
    <row r="458" spans="1:5" x14ac:dyDescent="0.2">
      <c r="A458" t="s">
        <v>42</v>
      </c>
      <c r="B458" t="s">
        <v>35</v>
      </c>
      <c r="C458">
        <v>4701</v>
      </c>
      <c r="D458" t="s">
        <v>34</v>
      </c>
      <c r="E458">
        <v>7</v>
      </c>
    </row>
    <row r="459" spans="1:5" x14ac:dyDescent="0.2">
      <c r="A459" t="s">
        <v>111</v>
      </c>
      <c r="B459" t="s">
        <v>109</v>
      </c>
      <c r="C459">
        <v>4711</v>
      </c>
      <c r="D459" t="s">
        <v>33</v>
      </c>
      <c r="E459">
        <v>8</v>
      </c>
    </row>
    <row r="460" spans="1:5" x14ac:dyDescent="0.2">
      <c r="A460" t="s">
        <v>77</v>
      </c>
      <c r="B460" t="s">
        <v>78</v>
      </c>
      <c r="C460">
        <v>4655</v>
      </c>
      <c r="D460" t="s">
        <v>34</v>
      </c>
      <c r="E460">
        <v>7</v>
      </c>
    </row>
    <row r="461" spans="1:5" x14ac:dyDescent="0.2">
      <c r="A461" t="s">
        <v>74</v>
      </c>
      <c r="B461" t="s">
        <v>75</v>
      </c>
      <c r="C461">
        <v>4570</v>
      </c>
      <c r="D461" t="s">
        <v>33</v>
      </c>
      <c r="E461">
        <v>2</v>
      </c>
    </row>
    <row r="462" spans="1:5" x14ac:dyDescent="0.2">
      <c r="A462" t="s">
        <v>42</v>
      </c>
      <c r="B462" t="s">
        <v>35</v>
      </c>
      <c r="C462">
        <v>4701</v>
      </c>
      <c r="D462" s="118" t="s">
        <v>34</v>
      </c>
      <c r="E462">
        <v>2</v>
      </c>
    </row>
    <row r="463" spans="1:5" x14ac:dyDescent="0.2">
      <c r="A463" t="s">
        <v>76</v>
      </c>
      <c r="B463" t="s">
        <v>73</v>
      </c>
      <c r="C463">
        <v>4680</v>
      </c>
      <c r="D463" t="s">
        <v>124</v>
      </c>
      <c r="E463">
        <v>1</v>
      </c>
    </row>
    <row r="464" spans="1:5" x14ac:dyDescent="0.2">
      <c r="A464" t="s">
        <v>71</v>
      </c>
      <c r="B464" t="s">
        <v>55</v>
      </c>
      <c r="C464">
        <v>4670</v>
      </c>
      <c r="D464" t="s">
        <v>123</v>
      </c>
      <c r="E464">
        <v>14</v>
      </c>
    </row>
    <row r="465" spans="1:5" x14ac:dyDescent="0.2">
      <c r="A465" t="s">
        <v>80</v>
      </c>
      <c r="B465" t="s">
        <v>75</v>
      </c>
      <c r="C465">
        <v>4600</v>
      </c>
      <c r="D465" t="s">
        <v>33</v>
      </c>
      <c r="E465">
        <v>1</v>
      </c>
    </row>
    <row r="466" spans="1:5" x14ac:dyDescent="0.2">
      <c r="A466" t="s">
        <v>71</v>
      </c>
      <c r="B466" t="s">
        <v>55</v>
      </c>
      <c r="C466">
        <v>4670</v>
      </c>
      <c r="D466" t="s">
        <v>33</v>
      </c>
      <c r="E466">
        <v>13</v>
      </c>
    </row>
    <row r="467" spans="1:5" x14ac:dyDescent="0.2">
      <c r="A467" t="s">
        <v>82</v>
      </c>
      <c r="B467" t="s">
        <v>78</v>
      </c>
      <c r="C467">
        <v>4650</v>
      </c>
      <c r="D467" t="s">
        <v>33</v>
      </c>
      <c r="E467">
        <v>47</v>
      </c>
    </row>
    <row r="468" spans="1:5" x14ac:dyDescent="0.2">
      <c r="A468" t="s">
        <v>71</v>
      </c>
      <c r="B468" t="s">
        <v>55</v>
      </c>
      <c r="C468">
        <v>4670</v>
      </c>
      <c r="D468" t="s">
        <v>123</v>
      </c>
      <c r="E468">
        <v>1619</v>
      </c>
    </row>
    <row r="469" spans="1:5" x14ac:dyDescent="0.2">
      <c r="A469" t="s">
        <v>77</v>
      </c>
      <c r="B469" t="s">
        <v>78</v>
      </c>
      <c r="C469">
        <v>4659</v>
      </c>
      <c r="D469" t="s">
        <v>123</v>
      </c>
      <c r="E469">
        <v>35</v>
      </c>
    </row>
    <row r="470" spans="1:5" x14ac:dyDescent="0.2">
      <c r="A470" t="s">
        <v>74</v>
      </c>
      <c r="B470" t="s">
        <v>75</v>
      </c>
      <c r="C470">
        <v>4581</v>
      </c>
      <c r="D470" t="s">
        <v>121</v>
      </c>
      <c r="E470">
        <v>3</v>
      </c>
    </row>
    <row r="471" spans="1:5" x14ac:dyDescent="0.2">
      <c r="A471" t="s">
        <v>82</v>
      </c>
      <c r="B471" t="s">
        <v>78</v>
      </c>
      <c r="C471">
        <v>4650</v>
      </c>
      <c r="D471" t="s">
        <v>34</v>
      </c>
      <c r="E471">
        <v>1</v>
      </c>
    </row>
    <row r="472" spans="1:5" x14ac:dyDescent="0.2">
      <c r="A472" t="s">
        <v>96</v>
      </c>
      <c r="B472" t="s">
        <v>101</v>
      </c>
      <c r="C472">
        <v>4720</v>
      </c>
      <c r="D472" t="s">
        <v>33</v>
      </c>
      <c r="E472">
        <v>14</v>
      </c>
    </row>
    <row r="473" spans="1:5" x14ac:dyDescent="0.2">
      <c r="A473" t="s">
        <v>76</v>
      </c>
      <c r="B473" t="s">
        <v>73</v>
      </c>
      <c r="C473">
        <v>4680</v>
      </c>
      <c r="D473" t="s">
        <v>33</v>
      </c>
      <c r="E473">
        <v>1</v>
      </c>
    </row>
    <row r="474" spans="1:5" x14ac:dyDescent="0.2">
      <c r="A474" t="s">
        <v>41</v>
      </c>
      <c r="B474" t="s">
        <v>35</v>
      </c>
      <c r="C474">
        <v>4714</v>
      </c>
      <c r="D474" t="s">
        <v>123</v>
      </c>
      <c r="E474">
        <v>13</v>
      </c>
    </row>
    <row r="475" spans="1:5" x14ac:dyDescent="0.2">
      <c r="A475" t="s">
        <v>74</v>
      </c>
      <c r="B475" t="s">
        <v>75</v>
      </c>
      <c r="C475">
        <v>4570</v>
      </c>
      <c r="D475" t="s">
        <v>34</v>
      </c>
      <c r="E475">
        <v>1</v>
      </c>
    </row>
    <row r="476" spans="1:5" x14ac:dyDescent="0.2">
      <c r="A476" t="s">
        <v>111</v>
      </c>
      <c r="B476" t="s">
        <v>109</v>
      </c>
      <c r="C476">
        <v>4702</v>
      </c>
      <c r="D476" t="s">
        <v>121</v>
      </c>
      <c r="E476">
        <v>21</v>
      </c>
    </row>
    <row r="477" spans="1:5" x14ac:dyDescent="0.2">
      <c r="A477" t="s">
        <v>111</v>
      </c>
      <c r="B477" t="s">
        <v>109</v>
      </c>
      <c r="C477">
        <v>4702</v>
      </c>
      <c r="D477" t="s">
        <v>123</v>
      </c>
      <c r="E477">
        <v>4</v>
      </c>
    </row>
    <row r="478" spans="1:5" x14ac:dyDescent="0.2">
      <c r="A478" t="s">
        <v>42</v>
      </c>
      <c r="B478" t="s">
        <v>35</v>
      </c>
      <c r="C478">
        <v>4700</v>
      </c>
      <c r="D478" t="s">
        <v>123</v>
      </c>
      <c r="E478">
        <v>466</v>
      </c>
    </row>
    <row r="479" spans="1:5" x14ac:dyDescent="0.2">
      <c r="A479" t="s">
        <v>80</v>
      </c>
      <c r="B479" t="s">
        <v>75</v>
      </c>
      <c r="C479">
        <v>4601</v>
      </c>
      <c r="D479" s="118" t="s">
        <v>34</v>
      </c>
      <c r="E479">
        <v>2</v>
      </c>
    </row>
    <row r="480" spans="1:5" x14ac:dyDescent="0.2">
      <c r="A480" t="s">
        <v>74</v>
      </c>
      <c r="B480" t="s">
        <v>75</v>
      </c>
      <c r="C480">
        <v>4580</v>
      </c>
      <c r="D480" t="s">
        <v>124</v>
      </c>
      <c r="E480">
        <v>1</v>
      </c>
    </row>
    <row r="481" spans="1:5" x14ac:dyDescent="0.2">
      <c r="A481" t="s">
        <v>80</v>
      </c>
      <c r="B481" t="s">
        <v>75</v>
      </c>
      <c r="C481">
        <v>4600</v>
      </c>
      <c r="D481" t="s">
        <v>123</v>
      </c>
      <c r="E481">
        <v>8</v>
      </c>
    </row>
    <row r="482" spans="1:5" x14ac:dyDescent="0.2">
      <c r="A482" t="s">
        <v>102</v>
      </c>
      <c r="B482" t="s">
        <v>101</v>
      </c>
      <c r="C482">
        <v>4722</v>
      </c>
      <c r="D482" t="s">
        <v>123</v>
      </c>
      <c r="E482">
        <v>4</v>
      </c>
    </row>
    <row r="483" spans="1:5" x14ac:dyDescent="0.2">
      <c r="A483" t="s">
        <v>122</v>
      </c>
      <c r="B483" t="s">
        <v>73</v>
      </c>
      <c r="C483">
        <v>4694</v>
      </c>
      <c r="D483" t="s">
        <v>33</v>
      </c>
      <c r="E483">
        <v>1</v>
      </c>
    </row>
    <row r="484" spans="1:5" x14ac:dyDescent="0.2">
      <c r="A484" t="s">
        <v>96</v>
      </c>
      <c r="B484" t="s">
        <v>101</v>
      </c>
      <c r="C484">
        <v>4720</v>
      </c>
      <c r="D484" t="s">
        <v>121</v>
      </c>
      <c r="E484">
        <v>50</v>
      </c>
    </row>
    <row r="485" spans="1:5" x14ac:dyDescent="0.2">
      <c r="A485" t="s">
        <v>77</v>
      </c>
      <c r="B485" t="s">
        <v>78</v>
      </c>
      <c r="C485">
        <v>4662</v>
      </c>
      <c r="D485" t="s">
        <v>33</v>
      </c>
      <c r="E485">
        <v>7</v>
      </c>
    </row>
    <row r="486" spans="1:5" x14ac:dyDescent="0.2">
      <c r="A486" t="s">
        <v>81</v>
      </c>
      <c r="B486" t="s">
        <v>55</v>
      </c>
      <c r="C486">
        <v>4671</v>
      </c>
      <c r="D486" t="s">
        <v>121</v>
      </c>
      <c r="E486">
        <v>1</v>
      </c>
    </row>
    <row r="487" spans="1:5" x14ac:dyDescent="0.2">
      <c r="A487" t="s">
        <v>82</v>
      </c>
      <c r="B487" t="s">
        <v>78</v>
      </c>
      <c r="C487">
        <v>4650</v>
      </c>
      <c r="D487" t="s">
        <v>33</v>
      </c>
      <c r="E487">
        <v>136</v>
      </c>
    </row>
    <row r="488" spans="1:5" x14ac:dyDescent="0.2">
      <c r="A488" t="s">
        <v>74</v>
      </c>
      <c r="B488" t="s">
        <v>75</v>
      </c>
      <c r="C488">
        <v>4580</v>
      </c>
      <c r="D488" t="s">
        <v>33</v>
      </c>
      <c r="E488">
        <v>234</v>
      </c>
    </row>
    <row r="489" spans="1:5" x14ac:dyDescent="0.2">
      <c r="A489" t="s">
        <v>71</v>
      </c>
      <c r="B489" t="s">
        <v>55</v>
      </c>
      <c r="C489">
        <v>4670</v>
      </c>
      <c r="D489" t="s">
        <v>34</v>
      </c>
      <c r="E489">
        <v>4</v>
      </c>
    </row>
    <row r="490" spans="1:5" x14ac:dyDescent="0.2">
      <c r="A490" t="s">
        <v>111</v>
      </c>
      <c r="B490" t="s">
        <v>109</v>
      </c>
      <c r="C490">
        <v>4703</v>
      </c>
      <c r="D490" t="s">
        <v>123</v>
      </c>
      <c r="E490">
        <v>35</v>
      </c>
    </row>
    <row r="491" spans="1:5" x14ac:dyDescent="0.2">
      <c r="A491" t="s">
        <v>77</v>
      </c>
      <c r="B491" t="s">
        <v>78</v>
      </c>
      <c r="C491">
        <v>4659</v>
      </c>
      <c r="D491" t="s">
        <v>123</v>
      </c>
      <c r="E491">
        <v>7</v>
      </c>
    </row>
    <row r="492" spans="1:5" x14ac:dyDescent="0.2">
      <c r="A492" t="s">
        <v>77</v>
      </c>
      <c r="B492" t="s">
        <v>78</v>
      </c>
      <c r="C492">
        <v>4655</v>
      </c>
      <c r="D492" s="118" t="s">
        <v>34</v>
      </c>
      <c r="E492">
        <v>1</v>
      </c>
    </row>
    <row r="493" spans="1:5" x14ac:dyDescent="0.2">
      <c r="A493" t="s">
        <v>42</v>
      </c>
      <c r="B493" t="s">
        <v>35</v>
      </c>
      <c r="C493">
        <v>4700</v>
      </c>
      <c r="D493" t="s">
        <v>34</v>
      </c>
      <c r="E493">
        <v>2</v>
      </c>
    </row>
    <row r="494" spans="1:5" x14ac:dyDescent="0.2">
      <c r="A494" t="s">
        <v>71</v>
      </c>
      <c r="B494" t="s">
        <v>55</v>
      </c>
      <c r="C494">
        <v>4670</v>
      </c>
      <c r="D494" t="s">
        <v>124</v>
      </c>
      <c r="E494">
        <v>13</v>
      </c>
    </row>
    <row r="495" spans="1:5" x14ac:dyDescent="0.2">
      <c r="A495" t="s">
        <v>76</v>
      </c>
      <c r="B495" t="s">
        <v>73</v>
      </c>
      <c r="C495">
        <v>4680</v>
      </c>
      <c r="D495" t="s">
        <v>33</v>
      </c>
      <c r="E495">
        <v>192</v>
      </c>
    </row>
    <row r="496" spans="1:5" x14ac:dyDescent="0.2">
      <c r="A496" t="s">
        <v>74</v>
      </c>
      <c r="B496" t="s">
        <v>75</v>
      </c>
      <c r="C496">
        <v>4581</v>
      </c>
      <c r="D496" t="s">
        <v>121</v>
      </c>
      <c r="E496">
        <v>7</v>
      </c>
    </row>
    <row r="497" spans="1:5" x14ac:dyDescent="0.2">
      <c r="A497" t="s">
        <v>111</v>
      </c>
      <c r="B497" t="s">
        <v>109</v>
      </c>
      <c r="C497">
        <v>4702</v>
      </c>
      <c r="D497" t="s">
        <v>124</v>
      </c>
      <c r="E497">
        <v>1</v>
      </c>
    </row>
    <row r="498" spans="1:5" x14ac:dyDescent="0.2">
      <c r="A498" t="s">
        <v>102</v>
      </c>
      <c r="B498" t="s">
        <v>101</v>
      </c>
      <c r="C498">
        <v>4722</v>
      </c>
      <c r="D498" t="s">
        <v>33</v>
      </c>
      <c r="E498">
        <v>22</v>
      </c>
    </row>
    <row r="499" spans="1:5" x14ac:dyDescent="0.2">
      <c r="A499" t="s">
        <v>83</v>
      </c>
      <c r="B499" t="s">
        <v>73</v>
      </c>
      <c r="C499">
        <v>4677</v>
      </c>
      <c r="D499" t="s">
        <v>33</v>
      </c>
      <c r="E499">
        <v>1</v>
      </c>
    </row>
    <row r="500" spans="1:5" x14ac:dyDescent="0.2">
      <c r="A500" t="s">
        <v>96</v>
      </c>
      <c r="B500" t="s">
        <v>101</v>
      </c>
      <c r="C500">
        <v>4720</v>
      </c>
      <c r="D500" t="s">
        <v>123</v>
      </c>
      <c r="E500">
        <v>1</v>
      </c>
    </row>
    <row r="501" spans="1:5" x14ac:dyDescent="0.2">
      <c r="A501" t="s">
        <v>122</v>
      </c>
      <c r="B501" t="s">
        <v>73</v>
      </c>
      <c r="C501">
        <v>4694</v>
      </c>
      <c r="D501" t="s">
        <v>33</v>
      </c>
      <c r="E501">
        <v>2</v>
      </c>
    </row>
    <row r="502" spans="1:5" x14ac:dyDescent="0.2">
      <c r="A502" t="s">
        <v>79</v>
      </c>
      <c r="B502" t="s">
        <v>55</v>
      </c>
      <c r="C502">
        <v>4660</v>
      </c>
      <c r="D502" t="s">
        <v>124</v>
      </c>
      <c r="E502">
        <v>2</v>
      </c>
    </row>
    <row r="503" spans="1:5" x14ac:dyDescent="0.2">
      <c r="A503" t="s">
        <v>72</v>
      </c>
      <c r="B503" t="s">
        <v>55</v>
      </c>
      <c r="C503">
        <v>4673</v>
      </c>
      <c r="D503" t="s">
        <v>33</v>
      </c>
      <c r="E503">
        <v>3</v>
      </c>
    </row>
    <row r="504" spans="1:5" x14ac:dyDescent="0.2">
      <c r="A504" t="s">
        <v>77</v>
      </c>
      <c r="B504" t="s">
        <v>78</v>
      </c>
      <c r="C504">
        <v>4659</v>
      </c>
      <c r="D504" t="s">
        <v>33</v>
      </c>
      <c r="E504">
        <v>64</v>
      </c>
    </row>
    <row r="505" spans="1:5" x14ac:dyDescent="0.2">
      <c r="A505" t="s">
        <v>77</v>
      </c>
      <c r="B505" t="s">
        <v>78</v>
      </c>
      <c r="C505">
        <v>4662</v>
      </c>
      <c r="D505" t="s">
        <v>123</v>
      </c>
      <c r="E505">
        <v>1</v>
      </c>
    </row>
    <row r="506" spans="1:5" x14ac:dyDescent="0.2">
      <c r="A506" t="s">
        <v>77</v>
      </c>
      <c r="B506" t="s">
        <v>78</v>
      </c>
      <c r="C506">
        <v>4659</v>
      </c>
      <c r="D506" t="s">
        <v>33</v>
      </c>
      <c r="E506">
        <v>41</v>
      </c>
    </row>
    <row r="507" spans="1:5" x14ac:dyDescent="0.2">
      <c r="A507" t="s">
        <v>81</v>
      </c>
      <c r="B507" t="s">
        <v>55</v>
      </c>
      <c r="C507">
        <v>4671</v>
      </c>
      <c r="D507" t="s">
        <v>33</v>
      </c>
      <c r="E507">
        <v>56</v>
      </c>
    </row>
    <row r="508" spans="1:5" x14ac:dyDescent="0.2">
      <c r="A508" t="s">
        <v>74</v>
      </c>
      <c r="B508" t="s">
        <v>75</v>
      </c>
      <c r="C508">
        <v>4570</v>
      </c>
      <c r="D508" t="s">
        <v>121</v>
      </c>
      <c r="E508">
        <v>3</v>
      </c>
    </row>
    <row r="509" spans="1:5" x14ac:dyDescent="0.2">
      <c r="A509" t="s">
        <v>82</v>
      </c>
      <c r="B509" t="s">
        <v>78</v>
      </c>
      <c r="C509">
        <v>4650</v>
      </c>
      <c r="D509" t="s">
        <v>123</v>
      </c>
      <c r="E509">
        <v>39</v>
      </c>
    </row>
    <row r="510" spans="1:5" x14ac:dyDescent="0.2">
      <c r="A510" t="s">
        <v>81</v>
      </c>
      <c r="B510" t="s">
        <v>55</v>
      </c>
      <c r="C510">
        <v>4671</v>
      </c>
      <c r="D510" t="s">
        <v>34</v>
      </c>
      <c r="E510">
        <v>1</v>
      </c>
    </row>
    <row r="511" spans="1:5" x14ac:dyDescent="0.2">
      <c r="A511" t="s">
        <v>71</v>
      </c>
      <c r="B511" t="s">
        <v>55</v>
      </c>
      <c r="C511">
        <v>4670</v>
      </c>
      <c r="D511" s="118" t="s">
        <v>34</v>
      </c>
      <c r="E511">
        <v>1</v>
      </c>
    </row>
    <row r="512" spans="1:5" x14ac:dyDescent="0.2">
      <c r="A512" t="s">
        <v>82</v>
      </c>
      <c r="B512" t="s">
        <v>78</v>
      </c>
      <c r="C512">
        <v>4650</v>
      </c>
      <c r="D512" t="s">
        <v>34</v>
      </c>
      <c r="E512">
        <v>1</v>
      </c>
    </row>
    <row r="513" spans="1:5" x14ac:dyDescent="0.2">
      <c r="A513" t="s">
        <v>103</v>
      </c>
      <c r="B513" t="s">
        <v>101</v>
      </c>
      <c r="C513">
        <v>4723</v>
      </c>
      <c r="D513" t="s">
        <v>123</v>
      </c>
      <c r="E513">
        <v>1</v>
      </c>
    </row>
    <row r="514" spans="1:5" x14ac:dyDescent="0.2">
      <c r="A514" t="s">
        <v>82</v>
      </c>
      <c r="B514" t="s">
        <v>78</v>
      </c>
      <c r="C514">
        <v>4650</v>
      </c>
      <c r="D514" t="s">
        <v>124</v>
      </c>
      <c r="E514">
        <v>29</v>
      </c>
    </row>
    <row r="515" spans="1:5" x14ac:dyDescent="0.2">
      <c r="A515" t="s">
        <v>77</v>
      </c>
      <c r="B515" t="s">
        <v>78</v>
      </c>
      <c r="C515">
        <v>4659</v>
      </c>
      <c r="D515" t="s">
        <v>123</v>
      </c>
      <c r="E515">
        <v>19</v>
      </c>
    </row>
    <row r="516" spans="1:5" x14ac:dyDescent="0.2">
      <c r="A516" t="s">
        <v>71</v>
      </c>
      <c r="B516" t="s">
        <v>55</v>
      </c>
      <c r="C516">
        <v>4670</v>
      </c>
      <c r="D516" t="s">
        <v>123</v>
      </c>
      <c r="E516">
        <v>348</v>
      </c>
    </row>
    <row r="517" spans="1:5" x14ac:dyDescent="0.2">
      <c r="A517" t="s">
        <v>122</v>
      </c>
      <c r="B517" t="s">
        <v>73</v>
      </c>
      <c r="C517">
        <v>4695</v>
      </c>
      <c r="D517" t="s">
        <v>33</v>
      </c>
      <c r="E517">
        <v>3</v>
      </c>
    </row>
    <row r="518" spans="1:5" x14ac:dyDescent="0.2">
      <c r="A518" t="s">
        <v>103</v>
      </c>
      <c r="B518" t="s">
        <v>101</v>
      </c>
      <c r="C518">
        <v>4709</v>
      </c>
      <c r="D518" t="s">
        <v>124</v>
      </c>
      <c r="E518">
        <v>2</v>
      </c>
    </row>
    <row r="519" spans="1:5" x14ac:dyDescent="0.2">
      <c r="A519" t="s">
        <v>77</v>
      </c>
      <c r="B519" t="s">
        <v>78</v>
      </c>
      <c r="C519">
        <v>4659</v>
      </c>
      <c r="D519" t="s">
        <v>34</v>
      </c>
      <c r="E519">
        <v>1</v>
      </c>
    </row>
    <row r="520" spans="1:5" x14ac:dyDescent="0.2">
      <c r="A520" t="s">
        <v>74</v>
      </c>
      <c r="B520" t="s">
        <v>75</v>
      </c>
      <c r="C520">
        <v>4580</v>
      </c>
      <c r="D520" t="s">
        <v>33</v>
      </c>
      <c r="E520">
        <v>2</v>
      </c>
    </row>
    <row r="521" spans="1:5" x14ac:dyDescent="0.2">
      <c r="A521" t="s">
        <v>77</v>
      </c>
      <c r="B521" t="s">
        <v>78</v>
      </c>
      <c r="C521">
        <v>4655</v>
      </c>
      <c r="D521" t="s">
        <v>121</v>
      </c>
      <c r="E521">
        <v>18</v>
      </c>
    </row>
    <row r="522" spans="1:5" x14ac:dyDescent="0.2">
      <c r="A522" t="s">
        <v>80</v>
      </c>
      <c r="B522" t="s">
        <v>75</v>
      </c>
      <c r="C522">
        <v>4600</v>
      </c>
      <c r="D522" t="s">
        <v>33</v>
      </c>
      <c r="E522">
        <v>2</v>
      </c>
    </row>
    <row r="523" spans="1:5" x14ac:dyDescent="0.2">
      <c r="A523" t="s">
        <v>79</v>
      </c>
      <c r="B523" t="s">
        <v>55</v>
      </c>
      <c r="C523">
        <v>4660</v>
      </c>
      <c r="D523" t="s">
        <v>123</v>
      </c>
      <c r="E523">
        <v>5</v>
      </c>
    </row>
    <row r="524" spans="1:5" x14ac:dyDescent="0.2">
      <c r="A524" t="s">
        <v>40</v>
      </c>
      <c r="B524" t="s">
        <v>35</v>
      </c>
      <c r="C524">
        <v>4699</v>
      </c>
      <c r="D524" t="s">
        <v>33</v>
      </c>
      <c r="E524">
        <v>2</v>
      </c>
    </row>
    <row r="525" spans="1:5" x14ac:dyDescent="0.2">
      <c r="A525" t="s">
        <v>102</v>
      </c>
      <c r="B525" t="s">
        <v>101</v>
      </c>
      <c r="C525">
        <v>4722</v>
      </c>
      <c r="D525" t="s">
        <v>33</v>
      </c>
      <c r="E525">
        <v>1</v>
      </c>
    </row>
    <row r="526" spans="1:5" x14ac:dyDescent="0.2">
      <c r="A526" t="s">
        <v>111</v>
      </c>
      <c r="B526" t="s">
        <v>109</v>
      </c>
      <c r="C526">
        <v>4703</v>
      </c>
      <c r="D526" t="s">
        <v>124</v>
      </c>
      <c r="E526">
        <v>11</v>
      </c>
    </row>
    <row r="527" spans="1:5" x14ac:dyDescent="0.2">
      <c r="A527" t="s">
        <v>76</v>
      </c>
      <c r="B527" t="s">
        <v>73</v>
      </c>
      <c r="C527">
        <v>4680</v>
      </c>
      <c r="D527" t="s">
        <v>124</v>
      </c>
      <c r="E527">
        <v>1</v>
      </c>
    </row>
    <row r="528" spans="1:5" x14ac:dyDescent="0.2">
      <c r="A528" t="s">
        <v>71</v>
      </c>
      <c r="B528" t="s">
        <v>55</v>
      </c>
      <c r="C528">
        <v>4670</v>
      </c>
      <c r="D528" t="s">
        <v>34</v>
      </c>
      <c r="E528">
        <v>1</v>
      </c>
    </row>
    <row r="529" spans="1:5" x14ac:dyDescent="0.2">
      <c r="A529" t="s">
        <v>103</v>
      </c>
      <c r="B529" t="s">
        <v>101</v>
      </c>
      <c r="C529">
        <v>4723</v>
      </c>
      <c r="D529" t="s">
        <v>123</v>
      </c>
      <c r="E529">
        <v>1</v>
      </c>
    </row>
    <row r="530" spans="1:5" x14ac:dyDescent="0.2">
      <c r="A530" t="s">
        <v>42</v>
      </c>
      <c r="B530" t="s">
        <v>35</v>
      </c>
      <c r="C530">
        <v>4701</v>
      </c>
      <c r="D530" t="s">
        <v>33</v>
      </c>
      <c r="E530">
        <v>1557</v>
      </c>
    </row>
    <row r="531" spans="1:5" x14ac:dyDescent="0.2">
      <c r="A531" t="s">
        <v>74</v>
      </c>
      <c r="B531" t="s">
        <v>75</v>
      </c>
      <c r="C531">
        <v>4581</v>
      </c>
      <c r="D531" t="s">
        <v>33</v>
      </c>
      <c r="E531">
        <v>16</v>
      </c>
    </row>
    <row r="532" spans="1:5" x14ac:dyDescent="0.2">
      <c r="A532" t="s">
        <v>100</v>
      </c>
      <c r="B532" t="s">
        <v>101</v>
      </c>
      <c r="C532">
        <v>4712</v>
      </c>
      <c r="D532" t="s">
        <v>33</v>
      </c>
      <c r="E532">
        <v>3</v>
      </c>
    </row>
    <row r="533" spans="1:5" x14ac:dyDescent="0.2">
      <c r="A533" t="s">
        <v>42</v>
      </c>
      <c r="B533" t="s">
        <v>35</v>
      </c>
      <c r="C533">
        <v>4701</v>
      </c>
      <c r="D533" t="s">
        <v>123</v>
      </c>
      <c r="E533">
        <v>67</v>
      </c>
    </row>
    <row r="534" spans="1:5" x14ac:dyDescent="0.2">
      <c r="A534" t="s">
        <v>80</v>
      </c>
      <c r="B534" t="s">
        <v>75</v>
      </c>
      <c r="C534">
        <v>4601</v>
      </c>
      <c r="D534" t="s">
        <v>123</v>
      </c>
      <c r="E534">
        <v>3</v>
      </c>
    </row>
    <row r="535" spans="1:5" x14ac:dyDescent="0.2">
      <c r="A535" t="s">
        <v>71</v>
      </c>
      <c r="B535" t="s">
        <v>55</v>
      </c>
      <c r="C535">
        <v>4670</v>
      </c>
      <c r="D535" t="s">
        <v>33</v>
      </c>
      <c r="E535">
        <v>134</v>
      </c>
    </row>
    <row r="536" spans="1:5" x14ac:dyDescent="0.2">
      <c r="A536" t="s">
        <v>111</v>
      </c>
      <c r="B536" t="s">
        <v>109</v>
      </c>
      <c r="C536">
        <v>4703</v>
      </c>
      <c r="D536" t="s">
        <v>121</v>
      </c>
      <c r="E536">
        <v>2</v>
      </c>
    </row>
    <row r="537" spans="1:5" x14ac:dyDescent="0.2">
      <c r="A537" t="s">
        <v>82</v>
      </c>
      <c r="B537" t="s">
        <v>78</v>
      </c>
      <c r="C537">
        <v>4650</v>
      </c>
      <c r="D537" t="s">
        <v>33</v>
      </c>
      <c r="E537">
        <v>6</v>
      </c>
    </row>
    <row r="538" spans="1:5" x14ac:dyDescent="0.2">
      <c r="A538" t="s">
        <v>100</v>
      </c>
      <c r="B538" t="s">
        <v>101</v>
      </c>
      <c r="C538">
        <v>4712</v>
      </c>
      <c r="D538" t="s">
        <v>123</v>
      </c>
      <c r="E538">
        <v>1</v>
      </c>
    </row>
    <row r="539" spans="1:5" x14ac:dyDescent="0.2">
      <c r="A539" t="s">
        <v>76</v>
      </c>
      <c r="B539" t="s">
        <v>73</v>
      </c>
      <c r="C539">
        <v>4680</v>
      </c>
      <c r="D539" t="s">
        <v>121</v>
      </c>
      <c r="E539">
        <v>15</v>
      </c>
    </row>
    <row r="540" spans="1:5" x14ac:dyDescent="0.2">
      <c r="A540" t="s">
        <v>41</v>
      </c>
      <c r="B540" t="s">
        <v>35</v>
      </c>
      <c r="C540">
        <v>4714</v>
      </c>
      <c r="D540" t="s">
        <v>33</v>
      </c>
      <c r="E540">
        <v>5</v>
      </c>
    </row>
    <row r="541" spans="1:5" x14ac:dyDescent="0.2">
      <c r="A541" t="s">
        <v>111</v>
      </c>
      <c r="B541" t="s">
        <v>109</v>
      </c>
      <c r="C541">
        <v>4702</v>
      </c>
      <c r="D541" t="s">
        <v>34</v>
      </c>
      <c r="E541">
        <v>1</v>
      </c>
    </row>
    <row r="542" spans="1:5" x14ac:dyDescent="0.2">
      <c r="A542" t="s">
        <v>76</v>
      </c>
      <c r="B542" t="s">
        <v>73</v>
      </c>
      <c r="C542">
        <v>4680</v>
      </c>
      <c r="D542" t="s">
        <v>123</v>
      </c>
      <c r="E542">
        <v>3</v>
      </c>
    </row>
    <row r="543" spans="1:5" x14ac:dyDescent="0.2">
      <c r="A543" t="s">
        <v>79</v>
      </c>
      <c r="B543" t="s">
        <v>55</v>
      </c>
      <c r="C543">
        <v>4660</v>
      </c>
      <c r="D543" t="s">
        <v>33</v>
      </c>
      <c r="E543">
        <v>64</v>
      </c>
    </row>
    <row r="544" spans="1:5" x14ac:dyDescent="0.2">
      <c r="A544" t="s">
        <v>111</v>
      </c>
      <c r="B544" t="s">
        <v>109</v>
      </c>
      <c r="C544">
        <v>4705</v>
      </c>
      <c r="D544" t="s">
        <v>33</v>
      </c>
      <c r="E544">
        <v>2</v>
      </c>
    </row>
    <row r="545" spans="1:5" x14ac:dyDescent="0.2">
      <c r="A545" t="s">
        <v>122</v>
      </c>
      <c r="B545" t="s">
        <v>73</v>
      </c>
      <c r="C545">
        <v>4694</v>
      </c>
      <c r="D545" t="s">
        <v>33</v>
      </c>
      <c r="E545">
        <v>7</v>
      </c>
    </row>
    <row r="546" spans="1:5" x14ac:dyDescent="0.2">
      <c r="A546" t="s">
        <v>77</v>
      </c>
      <c r="B546" t="s">
        <v>78</v>
      </c>
      <c r="C546">
        <v>4655</v>
      </c>
      <c r="D546" t="s">
        <v>124</v>
      </c>
      <c r="E546">
        <v>7</v>
      </c>
    </row>
    <row r="547" spans="1:5" x14ac:dyDescent="0.2">
      <c r="A547" t="s">
        <v>80</v>
      </c>
      <c r="B547" t="s">
        <v>75</v>
      </c>
      <c r="C547">
        <v>4600</v>
      </c>
      <c r="D547" t="s">
        <v>123</v>
      </c>
      <c r="E547">
        <v>3</v>
      </c>
    </row>
    <row r="548" spans="1:5" x14ac:dyDescent="0.2">
      <c r="A548" t="s">
        <v>77</v>
      </c>
      <c r="B548" t="s">
        <v>78</v>
      </c>
      <c r="C548">
        <v>4659</v>
      </c>
      <c r="D548" t="s">
        <v>124</v>
      </c>
      <c r="E548">
        <v>1</v>
      </c>
    </row>
    <row r="549" spans="1:5" x14ac:dyDescent="0.2">
      <c r="A549" t="s">
        <v>77</v>
      </c>
      <c r="B549" t="s">
        <v>78</v>
      </c>
      <c r="C549">
        <v>4659</v>
      </c>
      <c r="D549" t="s">
        <v>33</v>
      </c>
      <c r="E549">
        <v>8</v>
      </c>
    </row>
    <row r="550" spans="1:5" x14ac:dyDescent="0.2">
      <c r="A550" t="s">
        <v>111</v>
      </c>
      <c r="B550" t="s">
        <v>109</v>
      </c>
      <c r="C550">
        <v>4702</v>
      </c>
      <c r="D550" t="s">
        <v>34</v>
      </c>
      <c r="E550">
        <v>1</v>
      </c>
    </row>
    <row r="551" spans="1:5" x14ac:dyDescent="0.2">
      <c r="A551" t="s">
        <v>74</v>
      </c>
      <c r="B551" t="s">
        <v>75</v>
      </c>
      <c r="C551">
        <v>4570</v>
      </c>
      <c r="D551" t="s">
        <v>124</v>
      </c>
      <c r="E551">
        <v>1</v>
      </c>
    </row>
    <row r="552" spans="1:5" x14ac:dyDescent="0.2">
      <c r="A552" t="s">
        <v>103</v>
      </c>
      <c r="B552" t="s">
        <v>101</v>
      </c>
      <c r="C552">
        <v>4709</v>
      </c>
      <c r="D552" s="118" t="s">
        <v>34</v>
      </c>
      <c r="E552">
        <v>1</v>
      </c>
    </row>
    <row r="553" spans="1:5" x14ac:dyDescent="0.2">
      <c r="A553" t="s">
        <v>77</v>
      </c>
      <c r="B553" t="s">
        <v>78</v>
      </c>
      <c r="C553">
        <v>4662</v>
      </c>
      <c r="D553" t="s">
        <v>33</v>
      </c>
      <c r="E553">
        <v>21</v>
      </c>
    </row>
    <row r="554" spans="1:5" x14ac:dyDescent="0.2">
      <c r="A554" t="s">
        <v>41</v>
      </c>
      <c r="B554" t="s">
        <v>35</v>
      </c>
      <c r="C554">
        <v>4714</v>
      </c>
      <c r="D554" t="s">
        <v>33</v>
      </c>
      <c r="E554">
        <v>102</v>
      </c>
    </row>
    <row r="555" spans="1:5" x14ac:dyDescent="0.2">
      <c r="A555" t="s">
        <v>102</v>
      </c>
      <c r="B555" t="s">
        <v>101</v>
      </c>
      <c r="C555">
        <v>4722</v>
      </c>
      <c r="D555" t="s">
        <v>123</v>
      </c>
      <c r="E555">
        <v>1</v>
      </c>
    </row>
    <row r="556" spans="1:5" x14ac:dyDescent="0.2">
      <c r="A556" t="s">
        <v>76</v>
      </c>
      <c r="B556" t="s">
        <v>73</v>
      </c>
      <c r="C556">
        <v>4680</v>
      </c>
      <c r="D556" t="s">
        <v>33</v>
      </c>
      <c r="E556">
        <v>14</v>
      </c>
    </row>
    <row r="557" spans="1:5" x14ac:dyDescent="0.2">
      <c r="A557" t="s">
        <v>82</v>
      </c>
      <c r="B557" t="s">
        <v>78</v>
      </c>
      <c r="C557">
        <v>4650</v>
      </c>
      <c r="D557" t="s">
        <v>33</v>
      </c>
      <c r="E557">
        <v>438</v>
      </c>
    </row>
    <row r="558" spans="1:5" x14ac:dyDescent="0.2">
      <c r="A558" t="s">
        <v>42</v>
      </c>
      <c r="B558" t="s">
        <v>35</v>
      </c>
      <c r="C558">
        <v>4701</v>
      </c>
      <c r="D558" t="s">
        <v>124</v>
      </c>
      <c r="E558">
        <v>1</v>
      </c>
    </row>
    <row r="559" spans="1:5" x14ac:dyDescent="0.2">
      <c r="A559" t="s">
        <v>42</v>
      </c>
      <c r="B559" t="s">
        <v>35</v>
      </c>
      <c r="C559">
        <v>4700</v>
      </c>
      <c r="D559" t="s">
        <v>33</v>
      </c>
      <c r="E559">
        <v>4</v>
      </c>
    </row>
    <row r="560" spans="1:5" x14ac:dyDescent="0.2">
      <c r="A560" t="s">
        <v>96</v>
      </c>
      <c r="B560" t="s">
        <v>101</v>
      </c>
      <c r="C560">
        <v>4720</v>
      </c>
      <c r="D560" t="s">
        <v>123</v>
      </c>
      <c r="E560">
        <v>79</v>
      </c>
    </row>
    <row r="561" spans="1:5" x14ac:dyDescent="0.2">
      <c r="A561" t="s">
        <v>83</v>
      </c>
      <c r="B561" t="s">
        <v>73</v>
      </c>
      <c r="C561">
        <v>4677</v>
      </c>
      <c r="D561" t="s">
        <v>34</v>
      </c>
      <c r="E561">
        <v>1</v>
      </c>
    </row>
    <row r="562" spans="1:5" x14ac:dyDescent="0.2">
      <c r="A562" t="s">
        <v>96</v>
      </c>
      <c r="B562" t="s">
        <v>101</v>
      </c>
      <c r="C562">
        <v>4720</v>
      </c>
      <c r="D562" t="s">
        <v>33</v>
      </c>
      <c r="E562">
        <v>7</v>
      </c>
    </row>
    <row r="563" spans="1:5" x14ac:dyDescent="0.2">
      <c r="A563" t="s">
        <v>102</v>
      </c>
      <c r="B563" t="s">
        <v>101</v>
      </c>
      <c r="C563">
        <v>4722</v>
      </c>
      <c r="D563" t="s">
        <v>33</v>
      </c>
      <c r="E563">
        <v>10</v>
      </c>
    </row>
    <row r="564" spans="1:5" x14ac:dyDescent="0.2">
      <c r="A564" t="s">
        <v>122</v>
      </c>
      <c r="B564" t="s">
        <v>73</v>
      </c>
      <c r="C564">
        <v>4695</v>
      </c>
      <c r="D564" t="s">
        <v>33</v>
      </c>
      <c r="E564">
        <v>7</v>
      </c>
    </row>
    <row r="565" spans="1:5" x14ac:dyDescent="0.2">
      <c r="A565" t="s">
        <v>111</v>
      </c>
      <c r="B565" t="s">
        <v>109</v>
      </c>
      <c r="C565">
        <v>4702</v>
      </c>
      <c r="D565" t="s">
        <v>33</v>
      </c>
      <c r="E565">
        <v>4</v>
      </c>
    </row>
    <row r="566" spans="1:5" x14ac:dyDescent="0.2">
      <c r="A566" t="s">
        <v>103</v>
      </c>
      <c r="B566" t="s">
        <v>101</v>
      </c>
      <c r="C566">
        <v>4723</v>
      </c>
      <c r="D566" t="s">
        <v>33</v>
      </c>
      <c r="E566">
        <v>5</v>
      </c>
    </row>
    <row r="567" spans="1:5" x14ac:dyDescent="0.2">
      <c r="A567" t="s">
        <v>77</v>
      </c>
      <c r="B567" t="s">
        <v>78</v>
      </c>
      <c r="C567">
        <v>4659</v>
      </c>
      <c r="D567" t="s">
        <v>123</v>
      </c>
      <c r="E567">
        <v>1</v>
      </c>
    </row>
    <row r="568" spans="1:5" x14ac:dyDescent="0.2">
      <c r="A568" t="s">
        <v>111</v>
      </c>
      <c r="B568" t="s">
        <v>109</v>
      </c>
      <c r="C568">
        <v>4710</v>
      </c>
      <c r="D568" t="s">
        <v>33</v>
      </c>
      <c r="E568">
        <v>1</v>
      </c>
    </row>
    <row r="569" spans="1:5" x14ac:dyDescent="0.2">
      <c r="A569" t="s">
        <v>83</v>
      </c>
      <c r="B569" t="s">
        <v>73</v>
      </c>
      <c r="C569">
        <v>4677</v>
      </c>
      <c r="D569" t="s">
        <v>33</v>
      </c>
      <c r="E569">
        <v>5</v>
      </c>
    </row>
    <row r="570" spans="1:5" x14ac:dyDescent="0.2">
      <c r="A570" t="s">
        <v>111</v>
      </c>
      <c r="B570" t="s">
        <v>109</v>
      </c>
      <c r="C570">
        <v>4710</v>
      </c>
      <c r="D570" t="s">
        <v>33</v>
      </c>
      <c r="E570">
        <v>1</v>
      </c>
    </row>
    <row r="571" spans="1:5" x14ac:dyDescent="0.2">
      <c r="A571" t="s">
        <v>41</v>
      </c>
      <c r="B571" t="s">
        <v>35</v>
      </c>
      <c r="C571">
        <v>4714</v>
      </c>
      <c r="D571" t="s">
        <v>34</v>
      </c>
      <c r="E571">
        <v>1</v>
      </c>
    </row>
    <row r="572" spans="1:5" x14ac:dyDescent="0.2">
      <c r="A572" t="s">
        <v>83</v>
      </c>
      <c r="B572" t="s">
        <v>73</v>
      </c>
      <c r="C572">
        <v>4678</v>
      </c>
      <c r="D572" t="s">
        <v>123</v>
      </c>
      <c r="E572">
        <v>2</v>
      </c>
    </row>
    <row r="573" spans="1:5" x14ac:dyDescent="0.2">
      <c r="A573" t="s">
        <v>96</v>
      </c>
      <c r="B573" t="s">
        <v>101</v>
      </c>
      <c r="C573">
        <v>4720</v>
      </c>
      <c r="D573" t="s">
        <v>121</v>
      </c>
      <c r="E573">
        <v>13</v>
      </c>
    </row>
    <row r="574" spans="1:5" x14ac:dyDescent="0.2">
      <c r="A574" t="s">
        <v>71</v>
      </c>
      <c r="B574" t="s">
        <v>55</v>
      </c>
      <c r="C574">
        <v>4670</v>
      </c>
      <c r="D574" t="s">
        <v>121</v>
      </c>
      <c r="E574">
        <v>9</v>
      </c>
    </row>
    <row r="575" spans="1:5" x14ac:dyDescent="0.2">
      <c r="A575" t="s">
        <v>42</v>
      </c>
      <c r="B575" t="s">
        <v>35</v>
      </c>
      <c r="C575">
        <v>4700</v>
      </c>
      <c r="D575" t="s">
        <v>123</v>
      </c>
      <c r="E575">
        <v>112</v>
      </c>
    </row>
    <row r="576" spans="1:5" x14ac:dyDescent="0.2">
      <c r="A576" t="s">
        <v>80</v>
      </c>
      <c r="B576" t="s">
        <v>75</v>
      </c>
      <c r="C576">
        <v>4601</v>
      </c>
      <c r="D576" t="s">
        <v>33</v>
      </c>
      <c r="E576">
        <v>3</v>
      </c>
    </row>
    <row r="577" spans="1:5" x14ac:dyDescent="0.2">
      <c r="A577" t="s">
        <v>77</v>
      </c>
      <c r="B577" t="s">
        <v>78</v>
      </c>
      <c r="C577">
        <v>4655</v>
      </c>
      <c r="D577" t="s">
        <v>124</v>
      </c>
      <c r="E577">
        <v>10</v>
      </c>
    </row>
    <row r="578" spans="1:5" x14ac:dyDescent="0.2">
      <c r="A578" t="s">
        <v>96</v>
      </c>
      <c r="B578" t="s">
        <v>101</v>
      </c>
      <c r="C578">
        <v>4720</v>
      </c>
      <c r="D578" s="118" t="s">
        <v>117</v>
      </c>
      <c r="E578">
        <v>1</v>
      </c>
    </row>
    <row r="579" spans="1:5" x14ac:dyDescent="0.2">
      <c r="A579" t="s">
        <v>77</v>
      </c>
      <c r="B579" t="s">
        <v>78</v>
      </c>
      <c r="C579">
        <v>4655</v>
      </c>
      <c r="D579" s="118" t="s">
        <v>117</v>
      </c>
      <c r="E579">
        <v>1</v>
      </c>
    </row>
    <row r="580" spans="1:5" x14ac:dyDescent="0.2">
      <c r="A580" t="s">
        <v>74</v>
      </c>
      <c r="B580" t="s">
        <v>75</v>
      </c>
      <c r="C580">
        <v>4570</v>
      </c>
      <c r="D580" s="118" t="s">
        <v>117</v>
      </c>
      <c r="E580">
        <v>2</v>
      </c>
    </row>
    <row r="581" spans="1:5" x14ac:dyDescent="0.2">
      <c r="A581" t="s">
        <v>41</v>
      </c>
      <c r="B581" t="s">
        <v>35</v>
      </c>
      <c r="C581">
        <v>4714</v>
      </c>
      <c r="D581" s="118" t="s">
        <v>117</v>
      </c>
      <c r="E581">
        <v>1</v>
      </c>
    </row>
    <row r="582" spans="1:5" x14ac:dyDescent="0.2">
      <c r="A582" t="s">
        <v>77</v>
      </c>
      <c r="B582" t="s">
        <v>78</v>
      </c>
      <c r="C582">
        <v>4655</v>
      </c>
      <c r="D582" s="118" t="s">
        <v>117</v>
      </c>
      <c r="E582">
        <v>1</v>
      </c>
    </row>
    <row r="583" spans="1:5" x14ac:dyDescent="0.2">
      <c r="A583" t="s">
        <v>42</v>
      </c>
      <c r="B583" t="s">
        <v>35</v>
      </c>
      <c r="C583">
        <v>4700</v>
      </c>
      <c r="D583" s="118" t="s">
        <v>117</v>
      </c>
      <c r="E583">
        <v>11</v>
      </c>
    </row>
    <row r="584" spans="1:5" x14ac:dyDescent="0.2">
      <c r="A584" t="s">
        <v>42</v>
      </c>
      <c r="B584" t="s">
        <v>35</v>
      </c>
      <c r="C584">
        <v>4701</v>
      </c>
      <c r="D584" s="118" t="s">
        <v>117</v>
      </c>
      <c r="E584">
        <v>13</v>
      </c>
    </row>
    <row r="585" spans="1:5" x14ac:dyDescent="0.2">
      <c r="A585" t="s">
        <v>82</v>
      </c>
      <c r="B585" t="s">
        <v>78</v>
      </c>
      <c r="C585">
        <v>4650</v>
      </c>
      <c r="D585" s="118" t="s">
        <v>117</v>
      </c>
      <c r="E585">
        <v>2</v>
      </c>
    </row>
    <row r="586" spans="1:5" x14ac:dyDescent="0.2">
      <c r="A586" t="s">
        <v>42</v>
      </c>
      <c r="B586" t="s">
        <v>35</v>
      </c>
      <c r="C586">
        <v>4700</v>
      </c>
      <c r="D586" s="118" t="s">
        <v>117</v>
      </c>
      <c r="E586">
        <v>4</v>
      </c>
    </row>
    <row r="587" spans="1:5" x14ac:dyDescent="0.2">
      <c r="A587" t="s">
        <v>80</v>
      </c>
      <c r="B587" t="s">
        <v>75</v>
      </c>
      <c r="C587">
        <v>4600</v>
      </c>
      <c r="D587" s="118" t="s">
        <v>117</v>
      </c>
      <c r="E587">
        <v>1</v>
      </c>
    </row>
    <row r="588" spans="1:5" x14ac:dyDescent="0.2">
      <c r="A588" t="s">
        <v>77</v>
      </c>
      <c r="B588" t="s">
        <v>78</v>
      </c>
      <c r="C588">
        <v>4655</v>
      </c>
      <c r="D588" s="118" t="s">
        <v>117</v>
      </c>
      <c r="E588">
        <v>3</v>
      </c>
    </row>
    <row r="589" spans="1:5" x14ac:dyDescent="0.2">
      <c r="A589" t="s">
        <v>96</v>
      </c>
      <c r="B589" t="s">
        <v>101</v>
      </c>
      <c r="C589">
        <v>4720</v>
      </c>
      <c r="D589" s="118" t="s">
        <v>117</v>
      </c>
      <c r="E589">
        <v>1</v>
      </c>
    </row>
    <row r="590" spans="1:5" x14ac:dyDescent="0.2">
      <c r="A590" t="s">
        <v>41</v>
      </c>
      <c r="B590" t="s">
        <v>35</v>
      </c>
      <c r="C590">
        <v>4714</v>
      </c>
      <c r="D590" s="118" t="s">
        <v>117</v>
      </c>
      <c r="E590">
        <v>1</v>
      </c>
    </row>
    <row r="591" spans="1:5" x14ac:dyDescent="0.2">
      <c r="A591" t="s">
        <v>71</v>
      </c>
      <c r="B591" t="s">
        <v>55</v>
      </c>
      <c r="C591">
        <v>4670</v>
      </c>
      <c r="D591" s="118" t="s">
        <v>117</v>
      </c>
      <c r="E591">
        <v>2</v>
      </c>
    </row>
    <row r="592" spans="1:5" x14ac:dyDescent="0.2">
      <c r="A592" t="s">
        <v>74</v>
      </c>
      <c r="B592" t="s">
        <v>75</v>
      </c>
      <c r="C592">
        <v>4570</v>
      </c>
      <c r="D592" s="118" t="s">
        <v>117</v>
      </c>
      <c r="E592">
        <v>2</v>
      </c>
    </row>
    <row r="593" spans="1:5" x14ac:dyDescent="0.2">
      <c r="A593" t="s">
        <v>42</v>
      </c>
      <c r="B593" t="s">
        <v>35</v>
      </c>
      <c r="C593">
        <v>4701</v>
      </c>
      <c r="D593" s="118" t="s">
        <v>117</v>
      </c>
      <c r="E593">
        <v>1</v>
      </c>
    </row>
    <row r="594" spans="1:5" x14ac:dyDescent="0.2">
      <c r="A594" t="s">
        <v>82</v>
      </c>
      <c r="B594" t="s">
        <v>78</v>
      </c>
      <c r="C594">
        <v>4650</v>
      </c>
      <c r="D594" s="118" t="s">
        <v>117</v>
      </c>
      <c r="E594">
        <v>3</v>
      </c>
    </row>
    <row r="595" spans="1:5" x14ac:dyDescent="0.2">
      <c r="A595" t="s">
        <v>42</v>
      </c>
      <c r="B595" t="s">
        <v>35</v>
      </c>
      <c r="C595">
        <v>4701</v>
      </c>
      <c r="D595" s="118" t="s">
        <v>117</v>
      </c>
      <c r="E595">
        <v>1</v>
      </c>
    </row>
    <row r="596" spans="1:5" x14ac:dyDescent="0.2">
      <c r="A596" t="s">
        <v>42</v>
      </c>
      <c r="B596" t="s">
        <v>35</v>
      </c>
      <c r="C596">
        <v>4701</v>
      </c>
      <c r="D596" s="118" t="s">
        <v>117</v>
      </c>
      <c r="E596">
        <v>2</v>
      </c>
    </row>
    <row r="597" spans="1:5" x14ac:dyDescent="0.2">
      <c r="A597" t="s">
        <v>42</v>
      </c>
      <c r="B597" t="s">
        <v>35</v>
      </c>
      <c r="C597">
        <v>4701</v>
      </c>
      <c r="D597" s="118" t="s">
        <v>117</v>
      </c>
      <c r="E597">
        <v>1</v>
      </c>
    </row>
    <row r="598" spans="1:5" x14ac:dyDescent="0.2">
      <c r="A598" t="s">
        <v>76</v>
      </c>
      <c r="B598" t="s">
        <v>73</v>
      </c>
      <c r="C598">
        <v>4680</v>
      </c>
      <c r="D598" s="118" t="s">
        <v>117</v>
      </c>
      <c r="E598">
        <v>1</v>
      </c>
    </row>
    <row r="599" spans="1:5" x14ac:dyDescent="0.2">
      <c r="A599" t="s">
        <v>76</v>
      </c>
      <c r="B599" t="s">
        <v>73</v>
      </c>
      <c r="C599">
        <v>4680</v>
      </c>
      <c r="D599" s="118" t="s">
        <v>117</v>
      </c>
      <c r="E599">
        <v>1</v>
      </c>
    </row>
    <row r="600" spans="1:5" x14ac:dyDescent="0.2">
      <c r="A600" t="s">
        <v>111</v>
      </c>
      <c r="B600" t="s">
        <v>109</v>
      </c>
      <c r="C600">
        <v>4703</v>
      </c>
      <c r="D600" s="118" t="s">
        <v>117</v>
      </c>
      <c r="E600">
        <v>1</v>
      </c>
    </row>
    <row r="601" spans="1:5" x14ac:dyDescent="0.2">
      <c r="A601" t="s">
        <v>42</v>
      </c>
      <c r="B601" t="s">
        <v>35</v>
      </c>
      <c r="C601">
        <v>4701</v>
      </c>
      <c r="D601" s="118" t="s">
        <v>117</v>
      </c>
      <c r="E601">
        <v>6</v>
      </c>
    </row>
    <row r="602" spans="1:5" x14ac:dyDescent="0.2">
      <c r="A602" t="s">
        <v>42</v>
      </c>
      <c r="B602" t="s">
        <v>35</v>
      </c>
      <c r="C602">
        <v>4700</v>
      </c>
      <c r="D602" s="118" t="s">
        <v>117</v>
      </c>
      <c r="E602">
        <v>1</v>
      </c>
    </row>
    <row r="603" spans="1:5" x14ac:dyDescent="0.2">
      <c r="A603" t="s">
        <v>42</v>
      </c>
      <c r="B603" t="s">
        <v>35</v>
      </c>
      <c r="C603">
        <v>4701</v>
      </c>
      <c r="D603" s="118" t="s">
        <v>117</v>
      </c>
      <c r="E603">
        <v>1</v>
      </c>
    </row>
    <row r="604" spans="1:5" x14ac:dyDescent="0.2">
      <c r="A604" t="s">
        <v>71</v>
      </c>
      <c r="B604" t="s">
        <v>55</v>
      </c>
      <c r="C604">
        <v>4670</v>
      </c>
      <c r="D604" s="118" t="s">
        <v>117</v>
      </c>
      <c r="E604">
        <v>10</v>
      </c>
    </row>
    <row r="605" spans="1:5" x14ac:dyDescent="0.2">
      <c r="A605" t="s">
        <v>82</v>
      </c>
      <c r="B605" t="s">
        <v>78</v>
      </c>
      <c r="C605">
        <v>4650</v>
      </c>
      <c r="D605" s="118" t="s">
        <v>117</v>
      </c>
      <c r="E605">
        <v>1</v>
      </c>
    </row>
    <row r="606" spans="1:5" x14ac:dyDescent="0.2">
      <c r="A606" t="s">
        <v>77</v>
      </c>
      <c r="B606" t="s">
        <v>78</v>
      </c>
      <c r="C606">
        <v>4655</v>
      </c>
      <c r="D606" s="118" t="s">
        <v>117</v>
      </c>
      <c r="E606">
        <v>2</v>
      </c>
    </row>
    <row r="607" spans="1:5" x14ac:dyDescent="0.2">
      <c r="A607" t="s">
        <v>42</v>
      </c>
      <c r="B607" t="s">
        <v>35</v>
      </c>
      <c r="C607">
        <v>4701</v>
      </c>
      <c r="D607" s="118" t="s">
        <v>117</v>
      </c>
      <c r="E607">
        <v>5</v>
      </c>
    </row>
    <row r="608" spans="1:5" x14ac:dyDescent="0.2">
      <c r="A608" t="s">
        <v>42</v>
      </c>
      <c r="B608" t="s">
        <v>35</v>
      </c>
      <c r="C608">
        <v>4700</v>
      </c>
      <c r="D608" s="118" t="s">
        <v>117</v>
      </c>
      <c r="E608">
        <v>1</v>
      </c>
    </row>
    <row r="609" spans="1:5" x14ac:dyDescent="0.2">
      <c r="A609" t="s">
        <v>42</v>
      </c>
      <c r="B609" t="s">
        <v>35</v>
      </c>
      <c r="C609">
        <v>4701</v>
      </c>
      <c r="D609" s="118" t="s">
        <v>117</v>
      </c>
      <c r="E609">
        <v>1</v>
      </c>
    </row>
    <row r="610" spans="1:5" x14ac:dyDescent="0.2">
      <c r="A610" t="s">
        <v>96</v>
      </c>
      <c r="B610" t="s">
        <v>101</v>
      </c>
      <c r="C610">
        <v>4720</v>
      </c>
      <c r="D610" s="118" t="s">
        <v>117</v>
      </c>
      <c r="E610">
        <v>1</v>
      </c>
    </row>
    <row r="611" spans="1:5" x14ac:dyDescent="0.2">
      <c r="A611" t="s">
        <v>71</v>
      </c>
      <c r="B611" t="s">
        <v>55</v>
      </c>
      <c r="C611">
        <v>4670</v>
      </c>
      <c r="D611" s="118" t="s">
        <v>117</v>
      </c>
      <c r="E611">
        <v>2</v>
      </c>
    </row>
    <row r="612" spans="1:5" x14ac:dyDescent="0.2">
      <c r="A612" t="s">
        <v>77</v>
      </c>
      <c r="B612" t="s">
        <v>78</v>
      </c>
      <c r="C612">
        <v>4655</v>
      </c>
      <c r="D612" s="118" t="s">
        <v>117</v>
      </c>
      <c r="E612">
        <v>1</v>
      </c>
    </row>
    <row r="613" spans="1:5" x14ac:dyDescent="0.2">
      <c r="A613" t="s">
        <v>77</v>
      </c>
      <c r="B613" t="s">
        <v>78</v>
      </c>
      <c r="C613">
        <v>4655</v>
      </c>
      <c r="D613" s="118" t="s">
        <v>117</v>
      </c>
      <c r="E613">
        <v>1</v>
      </c>
    </row>
    <row r="614" spans="1:5" x14ac:dyDescent="0.2">
      <c r="A614" t="s">
        <v>71</v>
      </c>
      <c r="B614" t="s">
        <v>55</v>
      </c>
      <c r="C614">
        <v>4670</v>
      </c>
      <c r="D614" s="118" t="s">
        <v>117</v>
      </c>
      <c r="E614">
        <v>6</v>
      </c>
    </row>
    <row r="615" spans="1:5" x14ac:dyDescent="0.2">
      <c r="A615" t="s">
        <v>111</v>
      </c>
      <c r="B615" t="s">
        <v>109</v>
      </c>
      <c r="C615">
        <v>4703</v>
      </c>
      <c r="D615" s="118" t="s">
        <v>117</v>
      </c>
      <c r="E615">
        <v>1</v>
      </c>
    </row>
    <row r="616" spans="1:5" x14ac:dyDescent="0.2">
      <c r="A616" t="s">
        <v>42</v>
      </c>
      <c r="B616" t="s">
        <v>35</v>
      </c>
      <c r="C616">
        <v>4701</v>
      </c>
      <c r="D616" s="118" t="s">
        <v>117</v>
      </c>
      <c r="E616">
        <v>7</v>
      </c>
    </row>
    <row r="617" spans="1:5" x14ac:dyDescent="0.2">
      <c r="A617" t="s">
        <v>42</v>
      </c>
      <c r="B617" t="s">
        <v>35</v>
      </c>
      <c r="C617">
        <v>4701</v>
      </c>
      <c r="D617" s="118" t="s">
        <v>117</v>
      </c>
      <c r="E617">
        <v>1</v>
      </c>
    </row>
    <row r="618" spans="1:5" x14ac:dyDescent="0.2">
      <c r="A618" t="s">
        <v>42</v>
      </c>
      <c r="B618" t="s">
        <v>35</v>
      </c>
      <c r="C618">
        <v>4700</v>
      </c>
      <c r="D618" s="118" t="s">
        <v>117</v>
      </c>
      <c r="E618">
        <v>1</v>
      </c>
    </row>
    <row r="619" spans="1:5" x14ac:dyDescent="0.2">
      <c r="A619" t="s">
        <v>111</v>
      </c>
      <c r="B619" t="s">
        <v>109</v>
      </c>
      <c r="C619">
        <v>4702</v>
      </c>
      <c r="D619" s="118" t="s">
        <v>117</v>
      </c>
      <c r="E619">
        <v>1</v>
      </c>
    </row>
    <row r="620" spans="1:5" x14ac:dyDescent="0.2">
      <c r="A620" t="s">
        <v>96</v>
      </c>
      <c r="B620" t="s">
        <v>101</v>
      </c>
      <c r="C620">
        <v>4720</v>
      </c>
      <c r="D620" s="118" t="s">
        <v>117</v>
      </c>
      <c r="E620">
        <v>1</v>
      </c>
    </row>
    <row r="621" spans="1:5" x14ac:dyDescent="0.2">
      <c r="A621" t="s">
        <v>42</v>
      </c>
      <c r="B621" t="s">
        <v>35</v>
      </c>
      <c r="C621">
        <v>4701</v>
      </c>
      <c r="D621" s="118" t="s">
        <v>117</v>
      </c>
      <c r="E621">
        <v>4</v>
      </c>
    </row>
    <row r="622" spans="1:5" x14ac:dyDescent="0.2">
      <c r="A622" t="s">
        <v>103</v>
      </c>
      <c r="B622" t="s">
        <v>101</v>
      </c>
      <c r="C622">
        <v>4723</v>
      </c>
      <c r="D622" s="118" t="s">
        <v>117</v>
      </c>
      <c r="E622">
        <v>1</v>
      </c>
    </row>
    <row r="623" spans="1:5" x14ac:dyDescent="0.2">
      <c r="A623" t="s">
        <v>74</v>
      </c>
      <c r="B623" t="s">
        <v>75</v>
      </c>
      <c r="C623">
        <v>4570</v>
      </c>
      <c r="D623" s="118" t="s">
        <v>117</v>
      </c>
      <c r="E623">
        <v>1</v>
      </c>
    </row>
    <row r="624" spans="1:5" x14ac:dyDescent="0.2">
      <c r="A624" t="s">
        <v>82</v>
      </c>
      <c r="B624" t="s">
        <v>78</v>
      </c>
      <c r="C624">
        <v>4650</v>
      </c>
      <c r="D624" s="118" t="s">
        <v>117</v>
      </c>
      <c r="E624">
        <v>6</v>
      </c>
    </row>
    <row r="625" spans="1:5" x14ac:dyDescent="0.2">
      <c r="A625" t="s">
        <v>71</v>
      </c>
      <c r="B625" t="s">
        <v>55</v>
      </c>
      <c r="C625">
        <v>4670</v>
      </c>
      <c r="D625" s="118" t="s">
        <v>117</v>
      </c>
      <c r="E625">
        <v>6</v>
      </c>
    </row>
    <row r="626" spans="1:5" x14ac:dyDescent="0.2">
      <c r="A626" t="s">
        <v>42</v>
      </c>
      <c r="B626" t="s">
        <v>35</v>
      </c>
      <c r="C626">
        <v>4700</v>
      </c>
      <c r="D626" s="118" t="s">
        <v>117</v>
      </c>
      <c r="E626">
        <v>1</v>
      </c>
    </row>
    <row r="627" spans="1:5" x14ac:dyDescent="0.2">
      <c r="A627" t="s">
        <v>42</v>
      </c>
      <c r="B627" t="s">
        <v>35</v>
      </c>
      <c r="C627">
        <v>4701</v>
      </c>
      <c r="D627" s="118" t="s">
        <v>117</v>
      </c>
      <c r="E627">
        <v>1</v>
      </c>
    </row>
    <row r="628" spans="1:5" x14ac:dyDescent="0.2">
      <c r="A628" t="s">
        <v>74</v>
      </c>
      <c r="B628" t="s">
        <v>75</v>
      </c>
      <c r="C628">
        <v>4570</v>
      </c>
      <c r="D628" s="118" t="s">
        <v>117</v>
      </c>
      <c r="E628">
        <v>1</v>
      </c>
    </row>
    <row r="629" spans="1:5" x14ac:dyDescent="0.2">
      <c r="A629" t="s">
        <v>74</v>
      </c>
      <c r="B629" t="s">
        <v>75</v>
      </c>
      <c r="C629">
        <v>4570</v>
      </c>
      <c r="D629" s="118" t="s">
        <v>117</v>
      </c>
      <c r="E629">
        <v>1</v>
      </c>
    </row>
    <row r="630" spans="1:5" x14ac:dyDescent="0.2">
      <c r="A630" t="s">
        <v>74</v>
      </c>
      <c r="B630" t="s">
        <v>75</v>
      </c>
      <c r="C630">
        <v>4570</v>
      </c>
      <c r="D630" s="118" t="s">
        <v>117</v>
      </c>
      <c r="E630">
        <v>1</v>
      </c>
    </row>
    <row r="631" spans="1:5" x14ac:dyDescent="0.2">
      <c r="A631" t="s">
        <v>100</v>
      </c>
      <c r="B631" t="s">
        <v>101</v>
      </c>
      <c r="C631">
        <v>4717</v>
      </c>
      <c r="D631" s="118" t="s">
        <v>117</v>
      </c>
      <c r="E631">
        <v>1</v>
      </c>
    </row>
    <row r="632" spans="1:5" x14ac:dyDescent="0.2">
      <c r="A632" t="s">
        <v>42</v>
      </c>
      <c r="B632" t="s">
        <v>35</v>
      </c>
      <c r="C632">
        <v>4700</v>
      </c>
      <c r="D632" s="118" t="s">
        <v>117</v>
      </c>
      <c r="E632">
        <v>2</v>
      </c>
    </row>
    <row r="633" spans="1:5" x14ac:dyDescent="0.2">
      <c r="A633" t="s">
        <v>77</v>
      </c>
      <c r="B633" t="s">
        <v>78</v>
      </c>
      <c r="C633">
        <v>4655</v>
      </c>
      <c r="D633" s="118" t="s">
        <v>117</v>
      </c>
      <c r="E633">
        <v>4</v>
      </c>
    </row>
    <row r="634" spans="1:5" x14ac:dyDescent="0.2">
      <c r="A634" t="s">
        <v>74</v>
      </c>
      <c r="B634" t="s">
        <v>75</v>
      </c>
      <c r="C634">
        <v>4570</v>
      </c>
      <c r="D634" s="118" t="s">
        <v>117</v>
      </c>
      <c r="E634">
        <v>6</v>
      </c>
    </row>
    <row r="635" spans="1:5" x14ac:dyDescent="0.2">
      <c r="A635" t="s">
        <v>71</v>
      </c>
      <c r="B635" t="s">
        <v>55</v>
      </c>
      <c r="C635">
        <v>4670</v>
      </c>
      <c r="D635" s="118" t="s">
        <v>117</v>
      </c>
      <c r="E635">
        <v>1</v>
      </c>
    </row>
    <row r="636" spans="1:5" x14ac:dyDescent="0.2">
      <c r="A636" t="s">
        <v>42</v>
      </c>
      <c r="B636" t="s">
        <v>35</v>
      </c>
      <c r="C636">
        <v>4701</v>
      </c>
      <c r="D636" s="118" t="s">
        <v>117</v>
      </c>
      <c r="E636">
        <v>1</v>
      </c>
    </row>
  </sheetData>
  <autoFilter ref="A5:E5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2009-01-06T04:55:33Z</cp:lastPrinted>
  <dcterms:created xsi:type="dcterms:W3CDTF">2008-05-22T23:45:08Z</dcterms:created>
  <dcterms:modified xsi:type="dcterms:W3CDTF">2016-10-20T01:24:56Z</dcterms:modified>
</cp:coreProperties>
</file>