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P:\stats\General\Median Weekly Rents\Reform LGA from 0806\"/>
    </mc:Choice>
  </mc:AlternateContent>
  <bookViews>
    <workbookView xWindow="600" yWindow="75" windowWidth="14115" windowHeight="7935" tabRatio="599"/>
  </bookViews>
  <sheets>
    <sheet name="Contents" sheetId="7" r:id="rId1"/>
    <sheet name="1 Bed Flats" sheetId="6" r:id="rId2"/>
    <sheet name="2 Bed Flat" sheetId="5" r:id="rId3"/>
    <sheet name="3 Bed Flats" sheetId="4" r:id="rId4"/>
    <sheet name="2 Bed Houses" sheetId="3" r:id="rId5"/>
    <sheet name="3 Bed Houses" sheetId="2" r:id="rId6"/>
    <sheet name="4 Bed Houses" sheetId="1" r:id="rId7"/>
    <sheet name="2 Bed Townhouses" sheetId="11" r:id="rId8"/>
    <sheet name="3 Bed Townhouses" sheetId="10" r:id="rId9"/>
    <sheet name="Bonds Held" sheetId="9" r:id="rId10"/>
    <sheet name="Bonds Held data" sheetId="8" r:id="rId11"/>
  </sheets>
  <definedNames>
    <definedName name="_xlnm._FilterDatabase" localSheetId="10" hidden="1">'Bonds Held data'!$A$5:$E$5</definedName>
    <definedName name="_xlnm.Print_Titles" localSheetId="1">'1 Bed Flats'!$3:$5</definedName>
    <definedName name="_xlnm.Print_Titles" localSheetId="2">'2 Bed Flat'!$3:$5</definedName>
    <definedName name="_xlnm.Print_Titles" localSheetId="4">'2 Bed Houses'!$3:$5</definedName>
    <definedName name="_xlnm.Print_Titles" localSheetId="3">'3 Bed Flats'!$3:$5</definedName>
    <definedName name="_xlnm.Print_Titles" localSheetId="5">'3 Bed Houses'!$3:$5</definedName>
    <definedName name="_xlnm.Print_Titles" localSheetId="6">'4 Bed Houses'!$3:$5</definedName>
  </definedNames>
  <calcPr calcId="152511"/>
  <pivotCaches>
    <pivotCache cacheId="0" r:id="rId12"/>
  </pivotCaches>
</workbook>
</file>

<file path=xl/calcChain.xml><?xml version="1.0" encoding="utf-8"?>
<calcChain xmlns="http://schemas.openxmlformats.org/spreadsheetml/2006/main">
  <c r="A3" i="8" l="1"/>
</calcChain>
</file>

<file path=xl/sharedStrings.xml><?xml version="1.0" encoding="utf-8"?>
<sst xmlns="http://schemas.openxmlformats.org/spreadsheetml/2006/main" count="2683" uniqueCount="195">
  <si>
    <t>Median Weekly Rents for Postcode areas in Brisbane Statistical Division (Excl Brisbane)</t>
  </si>
  <si>
    <t>(Based on new bonds lodged with the RTA in each quarter)</t>
  </si>
  <si>
    <t>(2 Bedroom Flats/Units)</t>
  </si>
  <si>
    <t>Postcode</t>
  </si>
  <si>
    <t>Locality</t>
  </si>
  <si>
    <t>Rent ($)</t>
  </si>
  <si>
    <t>New Bonds Lodged</t>
  </si>
  <si>
    <t>Munruben/ Park Ridge</t>
  </si>
  <si>
    <t>Jimboomba/ Maclean/ Stockleigh</t>
  </si>
  <si>
    <t>Narangba</t>
  </si>
  <si>
    <t>Burpengary</t>
  </si>
  <si>
    <t>Morayfield/ Moorina</t>
  </si>
  <si>
    <t>Banksia Beach/ Bellara/ Bongaree/ Bribie Is/ Woorim</t>
  </si>
  <si>
    <t>Deception Bay</t>
  </si>
  <si>
    <t>Caboolture/ Beachmere/ Donnybrook/ Balingool/ Bellmere/ Meledale/ Moodlu/ Rocksberg/ Toorbul</t>
  </si>
  <si>
    <t>Godwin Beach/ Ningi/ Sandstone Pt/ Toorbul Pt</t>
  </si>
  <si>
    <t>Wamuran</t>
  </si>
  <si>
    <t>Elimbah</t>
  </si>
  <si>
    <t>Woodford/ Bellthorpe/ Bracalba/ Cedarton/ D'Aguilar/ Delaneys Ck/ Neurum/ Stanmore/ Stoney Ck/ Villeneuve</t>
  </si>
  <si>
    <t>Bethania</t>
  </si>
  <si>
    <t>Booval/ Blackstone/ Bundamba/ Ebbw Vale/ Silkstone</t>
  </si>
  <si>
    <t>Ipswich/ Brassall/ Bremer/ Churchill/ Flinders View/ Leichardt/ Raceview/ Tivoli/ Yamanto etc</t>
  </si>
  <si>
    <t>Redbank/ Redbank Plns/ Collingwood Pk</t>
  </si>
  <si>
    <t>Dinmore/ Riverview</t>
  </si>
  <si>
    <t>Amberley/ Fernvale/ Karana Downs/ Mt Crosby/ Peak Crossing/ Swanbank/ Willowbank etc</t>
  </si>
  <si>
    <t>Rosewood/ Ashwell/ Calvert/ Ebenezer/ Grandchester/ Moorang/ Mt Forbes/ Rosevale etc</t>
  </si>
  <si>
    <t>Marburg</t>
  </si>
  <si>
    <t>Kingston/ Logan City/ Trinder Pk/ Woodridge</t>
  </si>
  <si>
    <t>Browns Plains/Brownsleigh/ Forestdale/ Heritage Pk/ Hillcrest/ Regents Pk</t>
  </si>
  <si>
    <t>Underwood</t>
  </si>
  <si>
    <t>Priests Gully/ Rochedale</t>
  </si>
  <si>
    <t>Boronia Hts/ Greenbank/ New Beith</t>
  </si>
  <si>
    <t>Chatswood Hills/ Daisy Hill/ Preistdale/ Slacks Ck/ Springwood</t>
  </si>
  <si>
    <t>Kimberley Pk/ Logan Hyperdome/ Shailer Pk/ Tanah Merah</t>
  </si>
  <si>
    <t>Logandale/ Loganholme</t>
  </si>
  <si>
    <t>Carbrook/ Cornubia</t>
  </si>
  <si>
    <t>Loganlea/ Meadowbrook</t>
  </si>
  <si>
    <t>Crestmead/ Marsden</t>
  </si>
  <si>
    <t>Chambers Flat/ Logan Reserve/ Waterford</t>
  </si>
  <si>
    <t>Albany Ck/ Bridgeman Downs/ Cashs Crossing</t>
  </si>
  <si>
    <t>Eatons Hill</t>
  </si>
  <si>
    <t>Bunya/ Ferny Grove/ Ferny Hills/ Kedron Upper</t>
  </si>
  <si>
    <t>Bray Pk/ Brendale/ Cashmere/ Clear Mountain/ Joyner/ Strathpine/ Warner</t>
  </si>
  <si>
    <t>Lawnton</t>
  </si>
  <si>
    <t>Frenchs Forest/ Petrie</t>
  </si>
  <si>
    <t>Dakabin/ Dohles Rocks/ Griffin/ Kallangur/ Kurwongbah</t>
  </si>
  <si>
    <t>Mango Hill</t>
  </si>
  <si>
    <t>Camp Mountain/ Cedar Ck/ Mt Glorious/ Mt Nebo/ Mt Samson/ Samford/ Yugar</t>
  </si>
  <si>
    <t>Dayboro/ Mt Mee/ Mt Pleasant/ Ocean View/ Rush Ck</t>
  </si>
  <si>
    <t>Clontarf/ Humpybong/ Margate/ Scotts Pt/ Woody Pt</t>
  </si>
  <si>
    <t>Redcliffe/ Scarborough/ Newport Waters/ Suttons Bch</t>
  </si>
  <si>
    <t>Kippa-Ring</t>
  </si>
  <si>
    <t>Rothwell</t>
  </si>
  <si>
    <t>Capalaba/ Sheldon</t>
  </si>
  <si>
    <t>Thornside</t>
  </si>
  <si>
    <t>Birkdale/ Aquatic Paradise/ Meridian Pt</t>
  </si>
  <si>
    <t>Ormiston/ Wellington Pt/ Erobin</t>
  </si>
  <si>
    <t>Alexandra Hills/ Burwood Hts</t>
  </si>
  <si>
    <t>Cleveland/ Raby Bay</t>
  </si>
  <si>
    <t>Thornlands/ Pinklands</t>
  </si>
  <si>
    <t>Mt Cotton/ Pt Halloran/ Pt Talburpin/ Redland Bay/ Victoria Pt</t>
  </si>
  <si>
    <t>Amity Pt/ Dunwich/ Pt Lookout</t>
  </si>
  <si>
    <t>Coochiemudlo Is/ Karragarra Is/ Lamb Is/ Macleay Is/ Peel Is/ Russell Is</t>
  </si>
  <si>
    <t>Berrinba</t>
  </si>
  <si>
    <t>Beenleigh/Eaglby/Mt Warren Pk</t>
  </si>
  <si>
    <t>n.a. - Not Available (number of bonds lodged too small (less than 5))</t>
  </si>
  <si>
    <t>Where the number of lodgements is small the rent values should be used with caution.</t>
  </si>
  <si>
    <t>Source: Residential Tenancies Authority, Rental Bond Lodgements</t>
  </si>
  <si>
    <t>Moreton Bay Regional Council Area</t>
  </si>
  <si>
    <t>Caboolture Region</t>
  </si>
  <si>
    <t>Pine Rivers Region</t>
  </si>
  <si>
    <t>Redcliffe Region</t>
  </si>
  <si>
    <t>Redland City Council Area</t>
  </si>
  <si>
    <t>(1 Bedroom Flats/Units)</t>
  </si>
  <si>
    <t>(3 Bedroom Flats/Units)</t>
  </si>
  <si>
    <t>(2 Bedroom Houses)</t>
  </si>
  <si>
    <t>(3 Bedroom Houses)</t>
  </si>
  <si>
    <t>(4 Bedroom Houses)</t>
  </si>
  <si>
    <t>RENTAL DATA FOR BRISBANE STATISTICAL DIVISION</t>
  </si>
  <si>
    <t>(DATA FOR LOCAL GOVERNMENT AREAS - EXCLUDING BRISBANE CITY)</t>
  </si>
  <si>
    <t>Median Weekly Rents</t>
  </si>
  <si>
    <t>1 Bedroom Flats/Units</t>
  </si>
  <si>
    <t>2 Bedroom Flats/Units</t>
  </si>
  <si>
    <t>3 Bedroom Flats/Units</t>
  </si>
  <si>
    <t>2 Bedroom Houses</t>
  </si>
  <si>
    <t>3 Bedroom Houses</t>
  </si>
  <si>
    <t>4 Bedroom Houses</t>
  </si>
  <si>
    <t xml:space="preserve">  n.a.</t>
  </si>
  <si>
    <t>Bonds Held by the RTA for properties in the Brisbane Statistical Division</t>
  </si>
  <si>
    <t>Dwelling type</t>
  </si>
  <si>
    <t>SumOfBonds Held</t>
  </si>
  <si>
    <t>House</t>
  </si>
  <si>
    <t>Other</t>
  </si>
  <si>
    <t>LGA_Reform</t>
  </si>
  <si>
    <t>Ipswich City Council</t>
  </si>
  <si>
    <t>Logan City Council</t>
  </si>
  <si>
    <t>Moreton Bay Regional Council</t>
  </si>
  <si>
    <t>Redland City Council</t>
  </si>
  <si>
    <t>Sum of SumOfBonds Held</t>
  </si>
  <si>
    <t>Grand Total</t>
  </si>
  <si>
    <t>Ipswich City Council Total</t>
  </si>
  <si>
    <t>Logan City Council Total</t>
  </si>
  <si>
    <t>Moreton Bay Regional Council Total</t>
  </si>
  <si>
    <t>Redland City Council Total</t>
  </si>
  <si>
    <t>(Excluding Brisbane City)</t>
  </si>
  <si>
    <t>Region Description</t>
  </si>
  <si>
    <t>(2 Bedroom Townhouses)</t>
  </si>
  <si>
    <t>(3 Bedroom Townhouses)</t>
  </si>
  <si>
    <t>** Historical data is based upon the former LGA boundaries. Comparisons between the number of bonds lodged should be used with caution.</t>
  </si>
  <si>
    <t>Ipswich City Council Area **</t>
  </si>
  <si>
    <t>Logan City Council Area **</t>
  </si>
  <si>
    <t>Goodna/ Bellbird Pk/ Camira/ Springfield</t>
  </si>
  <si>
    <t>2 Bedroom Townhouses</t>
  </si>
  <si>
    <t>3 Bedroom Townhouses</t>
  </si>
  <si>
    <r>
      <rPr>
        <sz val="7.5"/>
        <rFont val="Arial"/>
        <family val="2"/>
      </rPr>
      <t>This work is licensed under a</t>
    </r>
    <r>
      <rPr>
        <u/>
        <sz val="7.5"/>
        <color indexed="12"/>
        <rFont val="Arial"/>
        <family val="2"/>
      </rPr>
      <t xml:space="preserve"> Creative Commons Attribution 2.5 Australia Licence</t>
    </r>
  </si>
  <si>
    <t>© The State of Queensland Residential Tenancies Authority 2010</t>
  </si>
  <si>
    <t>Sep Qtr 15</t>
  </si>
  <si>
    <t>Rooming Accommodation</t>
  </si>
  <si>
    <t>Sep Qtr 16</t>
  </si>
  <si>
    <t>n.a.</t>
  </si>
  <si>
    <t>Flat/Unit</t>
  </si>
  <si>
    <t>220</t>
  </si>
  <si>
    <t>240</t>
  </si>
  <si>
    <t>230</t>
  </si>
  <si>
    <t>250</t>
  </si>
  <si>
    <t/>
  </si>
  <si>
    <t>265</t>
  </si>
  <si>
    <t>255</t>
  </si>
  <si>
    <t>260</t>
  </si>
  <si>
    <t>310</t>
  </si>
  <si>
    <t>300</t>
  </si>
  <si>
    <t>270</t>
  </si>
  <si>
    <t>285</t>
  </si>
  <si>
    <t>350</t>
  </si>
  <si>
    <t>320</t>
  </si>
  <si>
    <t>275</t>
  </si>
  <si>
    <t>295</t>
  </si>
  <si>
    <t>345</t>
  </si>
  <si>
    <t>365</t>
  </si>
  <si>
    <t>410</t>
  </si>
  <si>
    <t>340</t>
  </si>
  <si>
    <t>390</t>
  </si>
  <si>
    <t>280</t>
  </si>
  <si>
    <t>325</t>
  </si>
  <si>
    <t>335</t>
  </si>
  <si>
    <t>290</t>
  </si>
  <si>
    <t>330</t>
  </si>
  <si>
    <t>400</t>
  </si>
  <si>
    <t>405</t>
  </si>
  <si>
    <t>370</t>
  </si>
  <si>
    <t>395</t>
  </si>
  <si>
    <t>435</t>
  </si>
  <si>
    <t>465</t>
  </si>
  <si>
    <t>450</t>
  </si>
  <si>
    <t>420</t>
  </si>
  <si>
    <t>495</t>
  </si>
  <si>
    <t>380</t>
  </si>
  <si>
    <t>200</t>
  </si>
  <si>
    <t>415</t>
  </si>
  <si>
    <t>425</t>
  </si>
  <si>
    <t>305</t>
  </si>
  <si>
    <t>360</t>
  </si>
  <si>
    <t>355</t>
  </si>
  <si>
    <t>445</t>
  </si>
  <si>
    <t>375</t>
  </si>
  <si>
    <t>430</t>
  </si>
  <si>
    <t>520</t>
  </si>
  <si>
    <t>440</t>
  </si>
  <si>
    <t>315</t>
  </si>
  <si>
    <t>349</t>
  </si>
  <si>
    <t>490</t>
  </si>
  <si>
    <t>500</t>
  </si>
  <si>
    <t>Moveable Dwelling</t>
  </si>
  <si>
    <t>480</t>
  </si>
  <si>
    <t>460</t>
  </si>
  <si>
    <t>Townhouse</t>
  </si>
  <si>
    <t>IpswicCC</t>
  </si>
  <si>
    <t>LoganCC</t>
  </si>
  <si>
    <t>SEPTEMBER QUARTER 2017</t>
  </si>
  <si>
    <t>Bonds Held as at 30 September 2017</t>
  </si>
  <si>
    <t>Sep Qtr 17</t>
  </si>
  <si>
    <t>As at 30/09/17</t>
  </si>
  <si>
    <t>Cabooltu</t>
  </si>
  <si>
    <t>Pine Riv</t>
  </si>
  <si>
    <t>Redcliff</t>
  </si>
  <si>
    <t>RedlanCC</t>
  </si>
  <si>
    <t>150</t>
  </si>
  <si>
    <t>135</t>
  </si>
  <si>
    <t>385</t>
  </si>
  <si>
    <t>580</t>
  </si>
  <si>
    <t>550</t>
  </si>
  <si>
    <t>575</t>
  </si>
  <si>
    <t>540</t>
  </si>
  <si>
    <t>470</t>
  </si>
  <si>
    <t>288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</si>
</sst>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9" x14ac:knownFonts="1">
    <font>
      <sz val="10"/>
      <name val="Arial"/>
    </font>
    <font>
      <u/>
      <sz val="10"/>
      <color indexed="12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b/>
      <sz val="20"/>
      <color indexed="21"/>
      <name val="Arial"/>
      <family val="2"/>
    </font>
    <font>
      <b/>
      <sz val="18"/>
      <color indexed="21"/>
      <name val="Arial"/>
      <family val="2"/>
    </font>
    <font>
      <b/>
      <sz val="18"/>
      <color indexed="10"/>
      <name val="Arial"/>
      <family val="2"/>
    </font>
    <font>
      <b/>
      <u/>
      <sz val="12"/>
      <color indexed="12"/>
      <name val="Arial"/>
      <family val="2"/>
    </font>
    <font>
      <b/>
      <u/>
      <sz val="14"/>
      <color indexed="12"/>
      <name val="Arial"/>
      <family val="2"/>
    </font>
    <font>
      <b/>
      <sz val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sz val="7.5"/>
      <name val="Arial"/>
      <family val="2"/>
    </font>
    <font>
      <u/>
      <sz val="7.5"/>
      <color indexed="12"/>
      <name val="Arial"/>
      <family val="2"/>
    </font>
    <font>
      <sz val="10"/>
      <color indexed="8"/>
      <name val="Arial"/>
      <family val="2"/>
    </font>
    <font>
      <sz val="11"/>
      <color theme="1"/>
      <name val="Arial"/>
      <family val="2"/>
    </font>
    <font>
      <sz val="11"/>
      <color theme="0"/>
      <name val="Arial"/>
      <family val="2"/>
    </font>
    <font>
      <sz val="11"/>
      <color rgb="FF9C0006"/>
      <name val="Arial"/>
      <family val="2"/>
    </font>
    <font>
      <b/>
      <sz val="11"/>
      <color rgb="FFFA7D00"/>
      <name val="Arial"/>
      <family val="2"/>
    </font>
    <font>
      <b/>
      <sz val="11"/>
      <color theme="0"/>
      <name val="Arial"/>
      <family val="2"/>
    </font>
    <font>
      <i/>
      <sz val="11"/>
      <color rgb="FF7F7F7F"/>
      <name val="Arial"/>
      <family val="2"/>
    </font>
    <font>
      <sz val="11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1"/>
      <color rgb="FF3F3F76"/>
      <name val="Arial"/>
      <family val="2"/>
    </font>
    <font>
      <sz val="11"/>
      <color rgb="FFFA7D00"/>
      <name val="Arial"/>
      <family val="2"/>
    </font>
    <font>
      <sz val="11"/>
      <color rgb="FF9C6500"/>
      <name val="Arial"/>
      <family val="2"/>
    </font>
    <font>
      <b/>
      <sz val="11"/>
      <color rgb="FF3F3F3F"/>
      <name val="Arial"/>
      <family val="2"/>
    </font>
    <font>
      <b/>
      <sz val="18"/>
      <color theme="3"/>
      <name val="Cambria"/>
      <family val="2"/>
      <scheme val="major"/>
    </font>
    <font>
      <b/>
      <sz val="11"/>
      <color theme="1"/>
      <name val="Arial"/>
      <family val="2"/>
    </font>
    <font>
      <sz val="11"/>
      <color rgb="FFFF0000"/>
      <name val="Arial"/>
      <family val="2"/>
    </font>
    <font>
      <u/>
      <sz val="7.5"/>
      <color theme="10"/>
      <name val="Arial"/>
      <family val="2"/>
    </font>
    <font>
      <sz val="11"/>
      <color indexed="8"/>
      <name val="Calibri"/>
      <family val="2"/>
    </font>
  </fonts>
  <fills count="42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99CCFF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 style="thin">
        <color rgb="FFABABAB"/>
      </left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indexed="65"/>
      </top>
      <bottom/>
      <diagonal/>
    </border>
    <border>
      <left style="thin">
        <color rgb="FFABABAB"/>
      </left>
      <right/>
      <top/>
      <bottom/>
      <diagonal/>
    </border>
    <border>
      <left style="thin">
        <color rgb="FFABABAB"/>
      </left>
      <right style="thin">
        <color rgb="FFABABAB"/>
      </right>
      <top/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 style="thin">
        <color rgb="FFABABAB"/>
      </left>
      <right style="thin">
        <color rgb="FFABABAB"/>
      </right>
      <top style="thin">
        <color rgb="FFABABAB"/>
      </top>
      <bottom style="thin">
        <color rgb="FFABABAB"/>
      </bottom>
      <diagonal/>
    </border>
  </borders>
  <cellStyleXfs count="46">
    <xf numFmtId="0" fontId="0" fillId="0" borderId="0"/>
    <xf numFmtId="0" fontId="20" fillId="10" borderId="0" applyNumberFormat="0" applyBorder="0" applyAlignment="0" applyProtection="0"/>
    <xf numFmtId="0" fontId="20" fillId="11" borderId="0" applyNumberFormat="0" applyBorder="0" applyAlignment="0" applyProtection="0"/>
    <xf numFmtId="0" fontId="20" fillId="12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0" fillId="20" borderId="0" applyNumberFormat="0" applyBorder="0" applyAlignment="0" applyProtection="0"/>
    <xf numFmtId="0" fontId="20" fillId="21" borderId="0" applyNumberFormat="0" applyBorder="0" applyAlignment="0" applyProtection="0"/>
    <xf numFmtId="0" fontId="21" fillId="22" borderId="0" applyNumberFormat="0" applyBorder="0" applyAlignment="0" applyProtection="0"/>
    <xf numFmtId="0" fontId="21" fillId="23" borderId="0" applyNumberFormat="0" applyBorder="0" applyAlignment="0" applyProtection="0"/>
    <xf numFmtId="0" fontId="21" fillId="24" borderId="0" applyNumberFormat="0" applyBorder="0" applyAlignment="0" applyProtection="0"/>
    <xf numFmtId="0" fontId="21" fillId="25" borderId="0" applyNumberFormat="0" applyBorder="0" applyAlignment="0" applyProtection="0"/>
    <xf numFmtId="0" fontId="21" fillId="26" borderId="0" applyNumberFormat="0" applyBorder="0" applyAlignment="0" applyProtection="0"/>
    <xf numFmtId="0" fontId="21" fillId="27" borderId="0" applyNumberFormat="0" applyBorder="0" applyAlignment="0" applyProtection="0"/>
    <xf numFmtId="0" fontId="21" fillId="28" borderId="0" applyNumberFormat="0" applyBorder="0" applyAlignment="0" applyProtection="0"/>
    <xf numFmtId="0" fontId="21" fillId="29" borderId="0" applyNumberFormat="0" applyBorder="0" applyAlignment="0" applyProtection="0"/>
    <xf numFmtId="0" fontId="21" fillId="30" borderId="0" applyNumberFormat="0" applyBorder="0" applyAlignment="0" applyProtection="0"/>
    <xf numFmtId="0" fontId="21" fillId="31" borderId="0" applyNumberFormat="0" applyBorder="0" applyAlignment="0" applyProtection="0"/>
    <xf numFmtId="0" fontId="21" fillId="32" borderId="0" applyNumberFormat="0" applyBorder="0" applyAlignment="0" applyProtection="0"/>
    <xf numFmtId="0" fontId="21" fillId="33" borderId="0" applyNumberFormat="0" applyBorder="0" applyAlignment="0" applyProtection="0"/>
    <xf numFmtId="0" fontId="22" fillId="34" borderId="0" applyNumberFormat="0" applyBorder="0" applyAlignment="0" applyProtection="0"/>
    <xf numFmtId="0" fontId="23" fillId="35" borderId="9" applyNumberFormat="0" applyAlignment="0" applyProtection="0"/>
    <xf numFmtId="0" fontId="24" fillId="36" borderId="10" applyNumberFormat="0" applyAlignment="0" applyProtection="0"/>
    <xf numFmtId="0" fontId="25" fillId="0" borderId="0" applyNumberFormat="0" applyFill="0" applyBorder="0" applyAlignment="0" applyProtection="0"/>
    <xf numFmtId="0" fontId="26" fillId="37" borderId="0" applyNumberFormat="0" applyBorder="0" applyAlignment="0" applyProtection="0"/>
    <xf numFmtId="0" fontId="27" fillId="0" borderId="11" applyNumberFormat="0" applyFill="0" applyAlignment="0" applyProtection="0"/>
    <xf numFmtId="0" fontId="28" fillId="0" borderId="12" applyNumberFormat="0" applyFill="0" applyAlignment="0" applyProtection="0"/>
    <xf numFmtId="0" fontId="29" fillId="0" borderId="13" applyNumberFormat="0" applyFill="0" applyAlignment="0" applyProtection="0"/>
    <xf numFmtId="0" fontId="29" fillId="0" borderId="0" applyNumberFormat="0" applyFill="0" applyBorder="0" applyAlignment="0" applyProtection="0"/>
    <xf numFmtId="0" fontId="1" fillId="0" borderId="0" applyNumberFormat="0" applyFill="0" applyBorder="0" applyAlignment="0" applyProtection="0">
      <alignment vertical="top"/>
      <protection locked="0"/>
    </xf>
    <xf numFmtId="0" fontId="30" fillId="38" borderId="9" applyNumberFormat="0" applyAlignment="0" applyProtection="0"/>
    <xf numFmtId="0" fontId="31" fillId="0" borderId="14" applyNumberFormat="0" applyFill="0" applyAlignment="0" applyProtection="0"/>
    <xf numFmtId="0" fontId="32" fillId="39" borderId="0" applyNumberFormat="0" applyBorder="0" applyAlignment="0" applyProtection="0"/>
    <xf numFmtId="0" fontId="20" fillId="0" borderId="0"/>
    <xf numFmtId="0" fontId="19" fillId="0" borderId="0"/>
    <xf numFmtId="0" fontId="14" fillId="0" borderId="0"/>
    <xf numFmtId="0" fontId="20" fillId="40" borderId="15" applyNumberFormat="0" applyFont="0" applyAlignment="0" applyProtection="0"/>
    <xf numFmtId="0" fontId="33" fillId="35" borderId="16" applyNumberFormat="0" applyAlignment="0" applyProtection="0"/>
    <xf numFmtId="0" fontId="34" fillId="0" borderId="0" applyNumberFormat="0" applyFill="0" applyBorder="0" applyAlignment="0" applyProtection="0"/>
    <xf numFmtId="0" fontId="35" fillId="0" borderId="17" applyNumberFormat="0" applyFill="0" applyAlignment="0" applyProtection="0"/>
    <xf numFmtId="0" fontId="36" fillId="0" borderId="0" applyNumberFormat="0" applyFill="0" applyBorder="0" applyAlignment="0" applyProtection="0"/>
  </cellStyleXfs>
  <cellXfs count="190">
    <xf numFmtId="0" fontId="0" fillId="0" borderId="0" xfId="0"/>
    <xf numFmtId="0" fontId="2" fillId="0" borderId="0" xfId="0" applyFont="1" applyAlignment="1">
      <alignment horizontal="left"/>
    </xf>
    <xf numFmtId="0" fontId="0" fillId="0" borderId="0" xfId="0" applyFill="1"/>
    <xf numFmtId="0" fontId="0" fillId="0" borderId="0" xfId="0" applyFill="1" applyBorder="1"/>
    <xf numFmtId="0" fontId="3" fillId="0" borderId="1" xfId="0" applyFont="1" applyBorder="1" applyAlignment="1">
      <alignment horizontal="left"/>
    </xf>
    <xf numFmtId="0" fontId="0" fillId="0" borderId="1" xfId="0" applyBorder="1"/>
    <xf numFmtId="0" fontId="4" fillId="0" borderId="2" xfId="0" applyFont="1" applyBorder="1" applyAlignment="1">
      <alignment horizontal="left"/>
    </xf>
    <xf numFmtId="0" fontId="4" fillId="0" borderId="0" xfId="0" applyFont="1" applyBorder="1"/>
    <xf numFmtId="17" fontId="4" fillId="0" borderId="3" xfId="0" applyNumberFormat="1" applyFont="1" applyBorder="1" applyAlignment="1">
      <alignment horizontal="centerContinuous"/>
    </xf>
    <xf numFmtId="0" fontId="0" fillId="0" borderId="4" xfId="0" applyBorder="1" applyAlignment="1">
      <alignment horizontal="centerContinuous"/>
    </xf>
    <xf numFmtId="0" fontId="4" fillId="0" borderId="5" xfId="0" applyFont="1" applyBorder="1" applyAlignment="1">
      <alignment horizontal="left"/>
    </xf>
    <xf numFmtId="0" fontId="4" fillId="0" borderId="1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 wrapText="1"/>
    </xf>
    <xf numFmtId="0" fontId="4" fillId="2" borderId="2" xfId="0" applyFont="1" applyFill="1" applyBorder="1" applyAlignment="1">
      <alignment horizontal="left"/>
    </xf>
    <xf numFmtId="0" fontId="4" fillId="0" borderId="0" xfId="0" applyFont="1" applyFill="1" applyBorder="1"/>
    <xf numFmtId="0" fontId="4" fillId="0" borderId="2" xfId="0" applyFont="1" applyBorder="1" applyAlignment="1">
      <alignment horizontal="right"/>
    </xf>
    <xf numFmtId="0" fontId="0" fillId="0" borderId="2" xfId="0" applyBorder="1" applyAlignment="1">
      <alignment horizontal="left"/>
    </xf>
    <xf numFmtId="0" fontId="4" fillId="0" borderId="0" xfId="0" applyFont="1" applyAlignment="1">
      <alignment wrapText="1"/>
    </xf>
    <xf numFmtId="0" fontId="4" fillId="0" borderId="7" xfId="0" applyFont="1" applyBorder="1" applyAlignment="1">
      <alignment horizontal="right"/>
    </xf>
    <xf numFmtId="0" fontId="0" fillId="3" borderId="2" xfId="0" applyFill="1" applyBorder="1" applyAlignment="1">
      <alignment horizontal="left"/>
    </xf>
    <xf numFmtId="0" fontId="0" fillId="3" borderId="0" xfId="0" applyFill="1" applyAlignment="1">
      <alignment wrapText="1"/>
    </xf>
    <xf numFmtId="0" fontId="0" fillId="3" borderId="2" xfId="0" applyFill="1" applyBorder="1" applyAlignment="1">
      <alignment horizontal="right"/>
    </xf>
    <xf numFmtId="0" fontId="0" fillId="3" borderId="7" xfId="0" applyFill="1" applyBorder="1" applyAlignment="1">
      <alignment horizontal="right"/>
    </xf>
    <xf numFmtId="0" fontId="0" fillId="0" borderId="2" xfId="0" applyFill="1" applyBorder="1" applyAlignment="1">
      <alignment horizontal="left"/>
    </xf>
    <xf numFmtId="0" fontId="0" fillId="0" borderId="0" xfId="0" applyFill="1" applyAlignment="1">
      <alignment wrapText="1"/>
    </xf>
    <xf numFmtId="0" fontId="0" fillId="0" borderId="2" xfId="0" applyFill="1" applyBorder="1" applyAlignment="1">
      <alignment horizontal="right"/>
    </xf>
    <xf numFmtId="0" fontId="0" fillId="0" borderId="7" xfId="0" applyFill="1" applyBorder="1" applyAlignment="1">
      <alignment horizontal="right"/>
    </xf>
    <xf numFmtId="0" fontId="0" fillId="0" borderId="5" xfId="0" applyFill="1" applyBorder="1" applyAlignment="1">
      <alignment horizontal="left"/>
    </xf>
    <xf numFmtId="0" fontId="5" fillId="0" borderId="1" xfId="0" applyFont="1" applyFill="1" applyBorder="1" applyAlignment="1">
      <alignment wrapText="1"/>
    </xf>
    <xf numFmtId="0" fontId="0" fillId="0" borderId="5" xfId="0" applyFill="1" applyBorder="1" applyAlignment="1">
      <alignment horizontal="right"/>
    </xf>
    <xf numFmtId="0" fontId="0" fillId="0" borderId="6" xfId="0" applyFill="1" applyBorder="1" applyAlignment="1">
      <alignment horizontal="right"/>
    </xf>
    <xf numFmtId="0" fontId="4" fillId="4" borderId="2" xfId="0" applyFont="1" applyFill="1" applyBorder="1" applyAlignment="1">
      <alignment horizontal="right"/>
    </xf>
    <xf numFmtId="0" fontId="0" fillId="4" borderId="2" xfId="0" applyFill="1" applyBorder="1" applyAlignment="1">
      <alignment horizontal="left"/>
    </xf>
    <xf numFmtId="0" fontId="4" fillId="5" borderId="2" xfId="0" applyFont="1" applyFill="1" applyBorder="1" applyAlignment="1">
      <alignment horizontal="left"/>
    </xf>
    <xf numFmtId="0" fontId="4" fillId="5" borderId="2" xfId="0" applyFont="1" applyFill="1" applyBorder="1" applyAlignment="1">
      <alignment horizontal="right"/>
    </xf>
    <xf numFmtId="0" fontId="4" fillId="5" borderId="7" xfId="0" applyFont="1" applyFill="1" applyBorder="1" applyAlignment="1">
      <alignment horizontal="right"/>
    </xf>
    <xf numFmtId="0" fontId="4" fillId="0" borderId="2" xfId="0" applyFont="1" applyFill="1" applyBorder="1" applyAlignment="1">
      <alignment horizontal="left"/>
    </xf>
    <xf numFmtId="0" fontId="4" fillId="0" borderId="0" xfId="0" applyFont="1" applyFill="1" applyAlignment="1">
      <alignment wrapText="1"/>
    </xf>
    <xf numFmtId="0" fontId="4" fillId="0" borderId="2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0" fillId="5" borderId="2" xfId="0" applyFill="1" applyBorder="1" applyAlignment="1">
      <alignment horizontal="left"/>
    </xf>
    <xf numFmtId="0" fontId="0" fillId="5" borderId="0" xfId="0" applyFill="1" applyAlignment="1">
      <alignment wrapText="1"/>
    </xf>
    <xf numFmtId="0" fontId="0" fillId="5" borderId="2" xfId="0" applyFill="1" applyBorder="1" applyAlignment="1">
      <alignment horizontal="right"/>
    </xf>
    <xf numFmtId="0" fontId="0" fillId="5" borderId="7" xfId="0" applyFill="1" applyBorder="1" applyAlignment="1">
      <alignment horizontal="right"/>
    </xf>
    <xf numFmtId="0" fontId="5" fillId="0" borderId="0" xfId="0" applyFont="1" applyFill="1" applyAlignment="1">
      <alignment wrapText="1"/>
    </xf>
    <xf numFmtId="0" fontId="5" fillId="6" borderId="2" xfId="0" applyFont="1" applyFill="1" applyBorder="1" applyAlignment="1">
      <alignment horizontal="left"/>
    </xf>
    <xf numFmtId="0" fontId="0" fillId="6" borderId="0" xfId="0" applyFill="1" applyAlignment="1">
      <alignment wrapText="1"/>
    </xf>
    <xf numFmtId="0" fontId="0" fillId="6" borderId="2" xfId="0" applyFill="1" applyBorder="1" applyAlignment="1">
      <alignment horizontal="right"/>
    </xf>
    <xf numFmtId="0" fontId="0" fillId="6" borderId="7" xfId="0" applyFill="1" applyBorder="1" applyAlignment="1">
      <alignment horizontal="right"/>
    </xf>
    <xf numFmtId="0" fontId="0" fillId="6" borderId="2" xfId="0" applyFill="1" applyBorder="1" applyAlignment="1">
      <alignment horizontal="left"/>
    </xf>
    <xf numFmtId="0" fontId="5" fillId="6" borderId="0" xfId="0" applyFont="1" applyFill="1" applyAlignment="1">
      <alignment wrapText="1"/>
    </xf>
    <xf numFmtId="0" fontId="4" fillId="4" borderId="2" xfId="0" applyFont="1" applyFill="1" applyBorder="1" applyAlignment="1">
      <alignment horizontal="left"/>
    </xf>
    <xf numFmtId="0" fontId="4" fillId="4" borderId="0" xfId="0" applyFont="1" applyFill="1" applyAlignment="1">
      <alignment wrapText="1"/>
    </xf>
    <xf numFmtId="0" fontId="4" fillId="4" borderId="7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left"/>
    </xf>
    <xf numFmtId="0" fontId="0" fillId="4" borderId="0" xfId="0" applyFill="1" applyAlignment="1">
      <alignment wrapText="1"/>
    </xf>
    <xf numFmtId="0" fontId="0" fillId="4" borderId="2" xfId="0" applyFill="1" applyBorder="1" applyAlignment="1">
      <alignment horizontal="right"/>
    </xf>
    <xf numFmtId="0" fontId="0" fillId="4" borderId="7" xfId="0" applyFill="1" applyBorder="1" applyAlignment="1">
      <alignment horizontal="right"/>
    </xf>
    <xf numFmtId="0" fontId="0" fillId="7" borderId="2" xfId="0" applyFill="1" applyBorder="1" applyAlignment="1">
      <alignment horizontal="left"/>
    </xf>
    <xf numFmtId="0" fontId="0" fillId="7" borderId="0" xfId="0" applyFill="1" applyAlignment="1">
      <alignment wrapText="1"/>
    </xf>
    <xf numFmtId="0" fontId="0" fillId="7" borderId="2" xfId="0" applyFill="1" applyBorder="1" applyAlignment="1">
      <alignment horizontal="right"/>
    </xf>
    <xf numFmtId="0" fontId="0" fillId="7" borderId="7" xfId="0" applyFill="1" applyBorder="1" applyAlignment="1">
      <alignment horizontal="right"/>
    </xf>
    <xf numFmtId="0" fontId="5" fillId="7" borderId="0" xfId="0" applyFont="1" applyFill="1" applyAlignment="1">
      <alignment wrapText="1"/>
    </xf>
    <xf numFmtId="0" fontId="4" fillId="8" borderId="2" xfId="0" applyFont="1" applyFill="1" applyBorder="1" applyAlignment="1">
      <alignment horizontal="left"/>
    </xf>
    <xf numFmtId="0" fontId="4" fillId="8" borderId="2" xfId="0" applyFont="1" applyFill="1" applyBorder="1" applyAlignment="1">
      <alignment horizontal="right"/>
    </xf>
    <xf numFmtId="0" fontId="4" fillId="8" borderId="7" xfId="0" applyFont="1" applyFill="1" applyBorder="1" applyAlignment="1">
      <alignment horizontal="right"/>
    </xf>
    <xf numFmtId="0" fontId="0" fillId="8" borderId="2" xfId="0" applyFill="1" applyBorder="1" applyAlignment="1">
      <alignment horizontal="left"/>
    </xf>
    <xf numFmtId="0" fontId="0" fillId="8" borderId="0" xfId="0" applyFill="1" applyAlignment="1">
      <alignment wrapText="1"/>
    </xf>
    <xf numFmtId="0" fontId="0" fillId="8" borderId="2" xfId="0" applyFill="1" applyBorder="1" applyAlignment="1">
      <alignment horizontal="right"/>
    </xf>
    <xf numFmtId="0" fontId="0" fillId="8" borderId="7" xfId="0" applyFill="1" applyBorder="1" applyAlignment="1">
      <alignment horizontal="right"/>
    </xf>
    <xf numFmtId="0" fontId="0" fillId="8" borderId="5" xfId="0" applyFill="1" applyBorder="1" applyAlignment="1">
      <alignment horizontal="left"/>
    </xf>
    <xf numFmtId="0" fontId="0" fillId="8" borderId="1" xfId="0" applyFill="1" applyBorder="1" applyAlignment="1">
      <alignment wrapText="1"/>
    </xf>
    <xf numFmtId="0" fontId="0" fillId="8" borderId="5" xfId="0" applyFill="1" applyBorder="1" applyAlignment="1">
      <alignment horizontal="right"/>
    </xf>
    <xf numFmtId="0" fontId="0" fillId="8" borderId="6" xfId="0" applyFill="1" applyBorder="1" applyAlignment="1">
      <alignment horizontal="right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6" fillId="0" borderId="0" xfId="0" applyFont="1" applyAlignment="1">
      <alignment wrapText="1"/>
    </xf>
    <xf numFmtId="0" fontId="5" fillId="0" borderId="2" xfId="0" applyFont="1" applyFill="1" applyBorder="1" applyAlignment="1">
      <alignment horizontal="right"/>
    </xf>
    <xf numFmtId="0" fontId="0" fillId="0" borderId="0" xfId="0" applyFill="1" applyBorder="1" applyAlignment="1">
      <alignment horizontal="left"/>
    </xf>
    <xf numFmtId="0" fontId="3" fillId="2" borderId="0" xfId="0" applyFont="1" applyFill="1" applyBorder="1"/>
    <xf numFmtId="0" fontId="4" fillId="6" borderId="2" xfId="0" applyFont="1" applyFill="1" applyBorder="1" applyAlignment="1">
      <alignment horizontal="left"/>
    </xf>
    <xf numFmtId="0" fontId="3" fillId="6" borderId="0" xfId="0" applyFont="1" applyFill="1" applyAlignment="1">
      <alignment wrapText="1"/>
    </xf>
    <xf numFmtId="0" fontId="4" fillId="6" borderId="2" xfId="0" applyFont="1" applyFill="1" applyBorder="1" applyAlignment="1">
      <alignment horizontal="right"/>
    </xf>
    <xf numFmtId="0" fontId="4" fillId="6" borderId="7" xfId="0" applyFont="1" applyFill="1" applyBorder="1" applyAlignment="1">
      <alignment horizontal="right"/>
    </xf>
    <xf numFmtId="0" fontId="0" fillId="6" borderId="0" xfId="0" applyFill="1" applyBorder="1" applyAlignment="1">
      <alignment wrapText="1"/>
    </xf>
    <xf numFmtId="0" fontId="0" fillId="0" borderId="1" xfId="0" applyFill="1" applyBorder="1" applyAlignment="1">
      <alignment horizontal="left"/>
    </xf>
    <xf numFmtId="0" fontId="5" fillId="5" borderId="2" xfId="0" applyFont="1" applyFill="1" applyBorder="1" applyAlignment="1">
      <alignment horizontal="left"/>
    </xf>
    <xf numFmtId="0" fontId="5" fillId="5" borderId="0" xfId="0" applyFont="1" applyFill="1" applyAlignment="1">
      <alignment wrapText="1"/>
    </xf>
    <xf numFmtId="0" fontId="5" fillId="5" borderId="2" xfId="0" applyFont="1" applyFill="1" applyBorder="1" applyAlignment="1">
      <alignment horizontal="right"/>
    </xf>
    <xf numFmtId="0" fontId="5" fillId="5" borderId="7" xfId="0" applyFont="1" applyFill="1" applyBorder="1" applyAlignment="1">
      <alignment horizontal="right"/>
    </xf>
    <xf numFmtId="0" fontId="0" fillId="0" borderId="0" xfId="0" applyFill="1" applyBorder="1" applyAlignment="1">
      <alignment horizontal="left" wrapText="1"/>
    </xf>
    <xf numFmtId="0" fontId="5" fillId="5" borderId="5" xfId="0" applyFont="1" applyFill="1" applyBorder="1" applyAlignment="1">
      <alignment horizontal="left"/>
    </xf>
    <xf numFmtId="0" fontId="5" fillId="5" borderId="1" xfId="0" applyFont="1" applyFill="1" applyBorder="1" applyAlignment="1">
      <alignment wrapText="1"/>
    </xf>
    <xf numFmtId="0" fontId="5" fillId="5" borderId="5" xfId="0" applyFont="1" applyFill="1" applyBorder="1" applyAlignment="1">
      <alignment horizontal="right"/>
    </xf>
    <xf numFmtId="0" fontId="5" fillId="5" borderId="6" xfId="0" applyFont="1" applyFill="1" applyBorder="1" applyAlignment="1">
      <alignment horizontal="right"/>
    </xf>
    <xf numFmtId="0" fontId="3" fillId="5" borderId="0" xfId="0" applyFont="1" applyFill="1" applyAlignment="1">
      <alignment wrapText="1"/>
    </xf>
    <xf numFmtId="0" fontId="3" fillId="8" borderId="0" xfId="0" applyFont="1" applyFill="1" applyAlignment="1">
      <alignment wrapText="1"/>
    </xf>
    <xf numFmtId="0" fontId="5" fillId="0" borderId="7" xfId="0" applyFont="1" applyFill="1" applyBorder="1" applyAlignment="1">
      <alignment horizontal="right"/>
    </xf>
    <xf numFmtId="0" fontId="5" fillId="0" borderId="6" xfId="0" applyFont="1" applyBorder="1"/>
    <xf numFmtId="0" fontId="7" fillId="0" borderId="0" xfId="0" applyFont="1" applyFill="1"/>
    <xf numFmtId="0" fontId="0" fillId="4" borderId="0" xfId="0" applyFill="1" applyBorder="1" applyAlignment="1">
      <alignment horizontal="left"/>
    </xf>
    <xf numFmtId="0" fontId="0" fillId="4" borderId="0" xfId="0" applyFill="1" applyBorder="1" applyAlignment="1">
      <alignment wrapText="1"/>
    </xf>
    <xf numFmtId="0" fontId="4" fillId="2" borderId="3" xfId="0" applyFont="1" applyFill="1" applyBorder="1" applyAlignment="1">
      <alignment horizontal="right"/>
    </xf>
    <xf numFmtId="0" fontId="4" fillId="2" borderId="4" xfId="0" applyFont="1" applyFill="1" applyBorder="1" applyAlignment="1">
      <alignment horizontal="right" wrapText="1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1" fillId="0" borderId="0" xfId="34" applyFont="1" applyAlignment="1" applyProtection="1">
      <alignment horizontal="center"/>
    </xf>
    <xf numFmtId="0" fontId="12" fillId="0" borderId="0" xfId="34" applyFont="1" applyAlignment="1" applyProtection="1">
      <alignment horizontal="center"/>
    </xf>
    <xf numFmtId="0" fontId="3" fillId="0" borderId="0" xfId="0" applyFont="1"/>
    <xf numFmtId="0" fontId="13" fillId="0" borderId="0" xfId="0" applyFont="1"/>
    <xf numFmtId="0" fontId="2" fillId="0" borderId="0" xfId="0" applyFont="1"/>
    <xf numFmtId="0" fontId="0" fillId="0" borderId="0" xfId="0" applyNumberFormat="1"/>
    <xf numFmtId="0" fontId="0" fillId="0" borderId="0" xfId="0" applyAlignment="1">
      <alignment wrapText="1"/>
    </xf>
    <xf numFmtId="0" fontId="16" fillId="0" borderId="0" xfId="0" applyFont="1" applyAlignment="1">
      <alignment horizontal="left"/>
    </xf>
    <xf numFmtId="0" fontId="5" fillId="41" borderId="2" xfId="0" applyFont="1" applyFill="1" applyBorder="1" applyAlignment="1">
      <alignment horizontal="left"/>
    </xf>
    <xf numFmtId="0" fontId="5" fillId="41" borderId="0" xfId="0" applyFont="1" applyFill="1" applyAlignment="1">
      <alignment wrapText="1"/>
    </xf>
    <xf numFmtId="0" fontId="5" fillId="41" borderId="2" xfId="0" applyFont="1" applyFill="1" applyBorder="1" applyAlignment="1">
      <alignment horizontal="right"/>
    </xf>
    <xf numFmtId="0" fontId="5" fillId="41" borderId="7" xfId="0" applyFont="1" applyFill="1" applyBorder="1" applyAlignment="1">
      <alignment horizontal="right"/>
    </xf>
    <xf numFmtId="0" fontId="14" fillId="0" borderId="0" xfId="40" applyFont="1" applyFill="1" applyBorder="1" applyAlignment="1"/>
    <xf numFmtId="0" fontId="14" fillId="0" borderId="0" xfId="40" applyFont="1" applyFill="1" applyBorder="1" applyAlignment="1">
      <alignment horizontal="right" wrapText="1"/>
    </xf>
    <xf numFmtId="0" fontId="5" fillId="0" borderId="0" xfId="0" applyFont="1"/>
    <xf numFmtId="0" fontId="37" fillId="0" borderId="0" xfId="34" applyFont="1" applyAlignment="1" applyProtection="1"/>
    <xf numFmtId="0" fontId="7" fillId="0" borderId="0" xfId="0" applyFont="1"/>
    <xf numFmtId="0" fontId="17" fillId="0" borderId="0" xfId="0" applyFont="1"/>
    <xf numFmtId="0" fontId="38" fillId="9" borderId="8" xfId="39" applyFont="1" applyFill="1" applyBorder="1" applyAlignment="1">
      <alignment horizontal="center"/>
    </xf>
    <xf numFmtId="0" fontId="0" fillId="0" borderId="18" xfId="0" pivotButton="1" applyBorder="1"/>
    <xf numFmtId="0" fontId="0" fillId="0" borderId="19" xfId="0" applyBorder="1"/>
    <xf numFmtId="0" fontId="0" fillId="0" borderId="20" xfId="0" applyBorder="1"/>
    <xf numFmtId="0" fontId="0" fillId="0" borderId="18" xfId="0" applyBorder="1"/>
    <xf numFmtId="0" fontId="0" fillId="0" borderId="18" xfId="0" applyNumberFormat="1" applyBorder="1"/>
    <xf numFmtId="0" fontId="0" fillId="0" borderId="21" xfId="0" applyNumberFormat="1" applyBorder="1"/>
    <xf numFmtId="0" fontId="0" fillId="0" borderId="22" xfId="0" applyNumberFormat="1" applyBorder="1"/>
    <xf numFmtId="0" fontId="0" fillId="0" borderId="23" xfId="0" applyBorder="1"/>
    <xf numFmtId="0" fontId="0" fillId="0" borderId="24" xfId="0" applyBorder="1"/>
    <xf numFmtId="0" fontId="0" fillId="0" borderId="24" xfId="0" applyNumberFormat="1" applyBorder="1"/>
    <xf numFmtId="0" fontId="0" fillId="0" borderId="25" xfId="0" applyNumberFormat="1" applyBorder="1"/>
    <xf numFmtId="0" fontId="0" fillId="0" borderId="26" xfId="0" applyBorder="1"/>
    <xf numFmtId="0" fontId="0" fillId="0" borderId="27" xfId="0" applyBorder="1"/>
    <xf numFmtId="0" fontId="0" fillId="0" borderId="26" xfId="0" applyNumberFormat="1" applyBorder="1"/>
    <xf numFmtId="0" fontId="0" fillId="0" borderId="28" xfId="0" applyNumberFormat="1" applyBorder="1"/>
    <xf numFmtId="0" fontId="0" fillId="0" borderId="29" xfId="0" applyNumberFormat="1" applyBorder="1"/>
    <xf numFmtId="0" fontId="0" fillId="0" borderId="18" xfId="0" applyBorder="1" applyAlignment="1">
      <alignment wrapText="1"/>
    </xf>
    <xf numFmtId="0" fontId="0" fillId="0" borderId="23" xfId="0" applyBorder="1" applyAlignment="1">
      <alignment wrapText="1"/>
    </xf>
    <xf numFmtId="0" fontId="0" fillId="0" borderId="18" xfId="0" pivotButton="1" applyBorder="1" applyAlignment="1">
      <alignment wrapText="1"/>
    </xf>
    <xf numFmtId="0" fontId="0" fillId="0" borderId="21" xfId="0" applyBorder="1" applyAlignment="1">
      <alignment wrapText="1"/>
    </xf>
    <xf numFmtId="0" fontId="0" fillId="0" borderId="22" xfId="0" applyBorder="1" applyAlignment="1">
      <alignment wrapText="1"/>
    </xf>
    <xf numFmtId="1" fontId="4" fillId="0" borderId="2" xfId="0" applyNumberFormat="1" applyFont="1" applyFill="1" applyBorder="1" applyAlignment="1">
      <alignment horizontal="right"/>
    </xf>
    <xf numFmtId="1" fontId="0" fillId="0" borderId="2" xfId="0" applyNumberFormat="1" applyFill="1" applyBorder="1" applyAlignment="1">
      <alignment horizontal="right"/>
    </xf>
    <xf numFmtId="1" fontId="4" fillId="2" borderId="3" xfId="0" applyNumberFormat="1" applyFont="1" applyFill="1" applyBorder="1" applyAlignment="1">
      <alignment horizontal="right"/>
    </xf>
    <xf numFmtId="1" fontId="5" fillId="41" borderId="2" xfId="0" applyNumberFormat="1" applyFont="1" applyFill="1" applyBorder="1" applyAlignment="1">
      <alignment horizontal="right"/>
    </xf>
    <xf numFmtId="1" fontId="0" fillId="6" borderId="2" xfId="0" applyNumberFormat="1" applyFill="1" applyBorder="1" applyAlignment="1">
      <alignment horizontal="right"/>
    </xf>
    <xf numFmtId="1" fontId="0" fillId="3" borderId="2" xfId="0" applyNumberFormat="1" applyFill="1" applyBorder="1" applyAlignment="1">
      <alignment horizontal="right"/>
    </xf>
    <xf numFmtId="1" fontId="0" fillId="4" borderId="2" xfId="0" applyNumberFormat="1" applyFill="1" applyBorder="1" applyAlignment="1">
      <alignment horizontal="right"/>
    </xf>
    <xf numFmtId="1" fontId="5" fillId="5" borderId="2" xfId="0" applyNumberFormat="1" applyFont="1" applyFill="1" applyBorder="1" applyAlignment="1">
      <alignment horizontal="right"/>
    </xf>
    <xf numFmtId="1" fontId="0" fillId="7" borderId="2" xfId="0" applyNumberFormat="1" applyFill="1" applyBorder="1" applyAlignment="1">
      <alignment horizontal="right"/>
    </xf>
    <xf numFmtId="1" fontId="4" fillId="8" borderId="2" xfId="0" applyNumberFormat="1" applyFont="1" applyFill="1" applyBorder="1" applyAlignment="1">
      <alignment horizontal="right"/>
    </xf>
    <xf numFmtId="1" fontId="0" fillId="0" borderId="5" xfId="0" applyNumberFormat="1" applyFill="1" applyBorder="1" applyAlignment="1">
      <alignment horizontal="right"/>
    </xf>
    <xf numFmtId="1" fontId="0" fillId="8" borderId="2" xfId="0" applyNumberFormat="1" applyFill="1" applyBorder="1" applyAlignment="1">
      <alignment horizontal="right"/>
    </xf>
    <xf numFmtId="1" fontId="4" fillId="0" borderId="2" xfId="0" applyNumberFormat="1" applyFont="1" applyBorder="1" applyAlignment="1">
      <alignment horizontal="right"/>
    </xf>
    <xf numFmtId="1" fontId="4" fillId="2" borderId="4" xfId="0" applyNumberFormat="1" applyFont="1" applyFill="1" applyBorder="1" applyAlignment="1">
      <alignment horizontal="right" wrapText="1"/>
    </xf>
    <xf numFmtId="1" fontId="4" fillId="0" borderId="7" xfId="0" applyNumberFormat="1" applyFont="1" applyBorder="1" applyAlignment="1">
      <alignment horizontal="right"/>
    </xf>
    <xf numFmtId="1" fontId="0" fillId="3" borderId="7" xfId="0" applyNumberFormat="1" applyFill="1" applyBorder="1" applyAlignment="1">
      <alignment horizontal="right"/>
    </xf>
    <xf numFmtId="1" fontId="0" fillId="0" borderId="7" xfId="0" applyNumberFormat="1" applyFill="1" applyBorder="1" applyAlignment="1">
      <alignment horizontal="right"/>
    </xf>
    <xf numFmtId="1" fontId="4" fillId="4" borderId="2" xfId="0" applyNumberFormat="1" applyFont="1" applyFill="1" applyBorder="1" applyAlignment="1">
      <alignment horizontal="right"/>
    </xf>
    <xf numFmtId="1" fontId="4" fillId="4" borderId="7" xfId="0" applyNumberFormat="1" applyFont="1" applyFill="1" applyBorder="1" applyAlignment="1">
      <alignment horizontal="right"/>
    </xf>
    <xf numFmtId="1" fontId="0" fillId="4" borderId="7" xfId="0" applyNumberFormat="1" applyFill="1" applyBorder="1" applyAlignment="1">
      <alignment horizontal="right"/>
    </xf>
    <xf numFmtId="1" fontId="4" fillId="0" borderId="7" xfId="0" applyNumberFormat="1" applyFont="1" applyFill="1" applyBorder="1" applyAlignment="1">
      <alignment horizontal="right"/>
    </xf>
    <xf numFmtId="1" fontId="0" fillId="7" borderId="7" xfId="0" applyNumberFormat="1" applyFill="1" applyBorder="1" applyAlignment="1">
      <alignment horizontal="right"/>
    </xf>
    <xf numFmtId="1" fontId="0" fillId="0" borderId="6" xfId="0" applyNumberFormat="1" applyFill="1" applyBorder="1" applyAlignment="1">
      <alignment horizontal="right"/>
    </xf>
    <xf numFmtId="1" fontId="4" fillId="6" borderId="2" xfId="0" applyNumberFormat="1" applyFont="1" applyFill="1" applyBorder="1" applyAlignment="1">
      <alignment horizontal="right"/>
    </xf>
    <xf numFmtId="1" fontId="4" fillId="6" borderId="7" xfId="0" applyNumberFormat="1" applyFont="1" applyFill="1" applyBorder="1" applyAlignment="1">
      <alignment horizontal="right"/>
    </xf>
    <xf numFmtId="1" fontId="5" fillId="0" borderId="2" xfId="0" applyNumberFormat="1" applyFont="1" applyFill="1" applyBorder="1" applyAlignment="1">
      <alignment horizontal="right"/>
    </xf>
    <xf numFmtId="1" fontId="5" fillId="0" borderId="7" xfId="0" applyNumberFormat="1" applyFont="1" applyFill="1" applyBorder="1" applyAlignment="1">
      <alignment horizontal="right"/>
    </xf>
    <xf numFmtId="1" fontId="5" fillId="41" borderId="7" xfId="0" applyNumberFormat="1" applyFont="1" applyFill="1" applyBorder="1" applyAlignment="1">
      <alignment horizontal="right"/>
    </xf>
    <xf numFmtId="1" fontId="0" fillId="6" borderId="7" xfId="0" applyNumberFormat="1" applyFill="1" applyBorder="1" applyAlignment="1">
      <alignment horizontal="right"/>
    </xf>
    <xf numFmtId="1" fontId="4" fillId="5" borderId="2" xfId="0" applyNumberFormat="1" applyFont="1" applyFill="1" applyBorder="1" applyAlignment="1">
      <alignment horizontal="right"/>
    </xf>
    <xf numFmtId="1" fontId="4" fillId="5" borderId="7" xfId="0" applyNumberFormat="1" applyFont="1" applyFill="1" applyBorder="1" applyAlignment="1">
      <alignment horizontal="right"/>
    </xf>
    <xf numFmtId="1" fontId="0" fillId="5" borderId="2" xfId="0" applyNumberFormat="1" applyFill="1" applyBorder="1" applyAlignment="1">
      <alignment horizontal="right"/>
    </xf>
    <xf numFmtId="1" fontId="0" fillId="5" borderId="7" xfId="0" applyNumberFormat="1" applyFill="1" applyBorder="1" applyAlignment="1">
      <alignment horizontal="right"/>
    </xf>
    <xf numFmtId="1" fontId="5" fillId="5" borderId="7" xfId="0" applyNumberFormat="1" applyFont="1" applyFill="1" applyBorder="1" applyAlignment="1">
      <alignment horizontal="right"/>
    </xf>
    <xf numFmtId="1" fontId="5" fillId="5" borderId="5" xfId="0" applyNumberFormat="1" applyFont="1" applyFill="1" applyBorder="1" applyAlignment="1">
      <alignment horizontal="right"/>
    </xf>
    <xf numFmtId="1" fontId="5" fillId="5" borderId="6" xfId="0" applyNumberFormat="1" applyFont="1" applyFill="1" applyBorder="1" applyAlignment="1">
      <alignment horizontal="right"/>
    </xf>
    <xf numFmtId="1" fontId="4" fillId="8" borderId="7" xfId="0" applyNumberFormat="1" applyFont="1" applyFill="1" applyBorder="1" applyAlignment="1">
      <alignment horizontal="right"/>
    </xf>
    <xf numFmtId="1" fontId="0" fillId="8" borderId="7" xfId="0" applyNumberFormat="1" applyFill="1" applyBorder="1" applyAlignment="1">
      <alignment horizontal="right"/>
    </xf>
    <xf numFmtId="1" fontId="0" fillId="8" borderId="5" xfId="0" applyNumberFormat="1" applyFill="1" applyBorder="1" applyAlignment="1">
      <alignment horizontal="right"/>
    </xf>
    <xf numFmtId="1" fontId="0" fillId="8" borderId="6" xfId="0" applyNumberFormat="1" applyFill="1" applyBorder="1" applyAlignment="1">
      <alignment horizontal="right"/>
    </xf>
    <xf numFmtId="164" fontId="0" fillId="0" borderId="2" xfId="0" applyNumberFormat="1" applyFill="1" applyBorder="1" applyAlignment="1">
      <alignment horizontal="right"/>
    </xf>
  </cellXfs>
  <cellStyles count="46">
    <cellStyle name="20% - Accent1 2" xfId="1"/>
    <cellStyle name="20% - Accent2 2" xfId="2"/>
    <cellStyle name="20% - Accent3 2" xfId="3"/>
    <cellStyle name="20% - Accent4 2" xfId="4"/>
    <cellStyle name="20% - Accent5 2" xfId="5"/>
    <cellStyle name="20% - Accent6 2" xfId="6"/>
    <cellStyle name="40% - Accent1 2" xfId="7"/>
    <cellStyle name="40% - Accent2 2" xfId="8"/>
    <cellStyle name="40% - Accent3 2" xfId="9"/>
    <cellStyle name="40% - Accent4 2" xfId="10"/>
    <cellStyle name="40% - Accent5 2" xfId="11"/>
    <cellStyle name="40% - Accent6 2" xfId="12"/>
    <cellStyle name="60% - Accent1 2" xfId="13"/>
    <cellStyle name="60% - Accent2 2" xfId="14"/>
    <cellStyle name="60% - Accent3 2" xfId="15"/>
    <cellStyle name="60% - Accent4 2" xfId="16"/>
    <cellStyle name="60% - Accent5 2" xfId="17"/>
    <cellStyle name="60% - Accent6 2" xfId="18"/>
    <cellStyle name="Accent1 2" xfId="19"/>
    <cellStyle name="Accent2 2" xfId="20"/>
    <cellStyle name="Accent3 2" xfId="21"/>
    <cellStyle name="Accent4 2" xfId="22"/>
    <cellStyle name="Accent5 2" xfId="23"/>
    <cellStyle name="Accent6 2" xfId="24"/>
    <cellStyle name="Bad 2" xfId="25"/>
    <cellStyle name="Calculation 2" xfId="26"/>
    <cellStyle name="Check Cell 2" xfId="27"/>
    <cellStyle name="Explanatory Text 2" xfId="28"/>
    <cellStyle name="Good 2" xfId="29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34" builtinId="8"/>
    <cellStyle name="Input 2" xfId="35"/>
    <cellStyle name="Linked Cell 2" xfId="36"/>
    <cellStyle name="Neutral 2" xfId="37"/>
    <cellStyle name="Normal" xfId="0" builtinId="0"/>
    <cellStyle name="Normal 2" xfId="38"/>
    <cellStyle name="Normal_Bonds Held data" xfId="39"/>
    <cellStyle name="Normal_Sheet1" xfId="40"/>
    <cellStyle name="Note 2" xfId="41"/>
    <cellStyle name="Output 2" xfId="42"/>
    <cellStyle name="Title" xfId="43" builtinId="15" customBuiltin="1"/>
    <cellStyle name="Total 2" xfId="44"/>
    <cellStyle name="Warning Text 2" xfId="45"/>
  </cellStyles>
  <dxfs count="6"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  <dxf>
      <alignment wrapText="1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18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5.xml"/><Relationship Id="rId7" Type="http://schemas.openxmlformats.org/officeDocument/2006/relationships/worksheet" Target="worksheets/sheet7.xml"/><Relationship Id="rId12" Type="http://schemas.openxmlformats.org/officeDocument/2006/relationships/pivotCacheDefinition" Target="pivotCache/pivotCacheDefinition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20" Type="http://schemas.openxmlformats.org/officeDocument/2006/relationships/customXml" Target="../customXml/item4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creativecommons.org/licences/by/2.5/au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257175</xdr:colOff>
      <xdr:row>21</xdr:row>
      <xdr:rowOff>66675</xdr:rowOff>
    </xdr:from>
    <xdr:to>
      <xdr:col>3</xdr:col>
      <xdr:colOff>904875</xdr:colOff>
      <xdr:row>24</xdr:row>
      <xdr:rowOff>28575</xdr:rowOff>
    </xdr:to>
    <xdr:sp macro="" textlink="">
      <xdr:nvSpPr>
        <xdr:cNvPr id="1025" name="Text Box 1"/>
        <xdr:cNvSpPr txBox="1">
          <a:spLocks noChangeArrowheads="1"/>
        </xdr:cNvSpPr>
      </xdr:nvSpPr>
      <xdr:spPr bwMode="auto">
        <a:xfrm>
          <a:off x="1143000" y="4400550"/>
          <a:ext cx="6553200" cy="447675"/>
        </a:xfrm>
        <a:prstGeom prst="rect">
          <a:avLst/>
        </a:prstGeom>
        <a:solidFill>
          <a:srgbClr val="00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900" b="1" i="0" strike="noStrike">
              <a:solidFill>
                <a:srgbClr val="000000"/>
              </a:solidFill>
              <a:latin typeface="Arial"/>
              <a:cs typeface="Arial"/>
            </a:rPr>
            <a:t>Disclaimer</a:t>
          </a:r>
          <a:r>
            <a:rPr lang="en-AU" sz="900" b="0" i="0" strike="noStrike">
              <a:solidFill>
                <a:srgbClr val="000000"/>
              </a:solidFill>
              <a:latin typeface="Arial"/>
              <a:cs typeface="Arial"/>
            </a:rPr>
            <a:t>: While every care has been taken in preparing this material, the RTA accepts no responsibility for decisions or actions taken as a result of any data, information, statement or advice, express or implied, contained in this material.</a:t>
          </a:r>
        </a:p>
        <a:p>
          <a:pPr algn="l" rtl="0">
            <a:lnSpc>
              <a:spcPts val="800"/>
            </a:lnSpc>
            <a:defRPr sz="1000"/>
          </a:pPr>
          <a:endParaRPr lang="en-AU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0</xdr:col>
      <xdr:colOff>0</xdr:colOff>
      <xdr:row>27</xdr:row>
      <xdr:rowOff>0</xdr:rowOff>
    </xdr:from>
    <xdr:to>
      <xdr:col>0</xdr:col>
      <xdr:colOff>866775</xdr:colOff>
      <xdr:row>28</xdr:row>
      <xdr:rowOff>95250</xdr:rowOff>
    </xdr:to>
    <xdr:pic>
      <xdr:nvPicPr>
        <xdr:cNvPr id="1125" name="Picture 1" descr="CC BY">
          <a:hlinkClick xmlns:r="http://schemas.openxmlformats.org/officeDocument/2006/relationships" r:id="rId1" tgtFrame="blank" tooltip="&quot;Creative Commons Attribution 2.5 Australia Licence&quot;"/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743575"/>
          <a:ext cx="866775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ason King" refreshedDate="43014.470840624999" createdVersion="5" refreshedVersion="5" minRefreshableVersion="3" recordCount="385">
  <cacheSource type="worksheet">
    <worksheetSource ref="A5:E390" sheet="Bonds Held data"/>
  </cacheSource>
  <cacheFields count="5">
    <cacheField name="Region Description" numFmtId="0">
      <sharedItems count="6">
        <s v="Cabooltu"/>
        <s v="IpswicCC"/>
        <s v="LoganCC"/>
        <s v="Pine Riv"/>
        <s v="Redcliff"/>
        <s v="RedlanCC"/>
      </sharedItems>
    </cacheField>
    <cacheField name="LGA_Reform" numFmtId="0">
      <sharedItems count="4">
        <s v="Moreton Bay Regional Council"/>
        <s v="Ipswich City Council"/>
        <s v="Logan City Council"/>
        <s v="Redland City Council"/>
      </sharedItems>
    </cacheField>
    <cacheField name="Postcode" numFmtId="0">
      <sharedItems containsSemiMixedTypes="0" containsString="0" containsNumber="1" containsInteger="1" minValue="4019" maxValue="4521" count="59">
        <n v="4504"/>
        <n v="4505"/>
        <n v="4506"/>
        <n v="4507"/>
        <n v="4508"/>
        <n v="4510"/>
        <n v="4511"/>
        <n v="4512"/>
        <n v="4514"/>
        <n v="4516"/>
        <n v="4300"/>
        <n v="4301"/>
        <n v="4303"/>
        <n v="4304"/>
        <n v="4305"/>
        <n v="4306"/>
        <n v="4340"/>
        <n v="4346"/>
        <n v="4114"/>
        <n v="4117"/>
        <n v="4118"/>
        <n v="4119"/>
        <n v="4123"/>
        <n v="4124"/>
        <n v="4125"/>
        <n v="4127"/>
        <n v="4128"/>
        <n v="4129"/>
        <n v="4130"/>
        <n v="4131"/>
        <n v="4132"/>
        <n v="4133"/>
        <n v="4205"/>
        <n v="4207"/>
        <n v="4280"/>
        <n v="4035"/>
        <n v="4037"/>
        <n v="4055"/>
        <n v="4500"/>
        <n v="4501"/>
        <n v="4502"/>
        <n v="4503"/>
        <n v="4509"/>
        <n v="4520"/>
        <n v="4521"/>
        <n v="4019"/>
        <n v="4020"/>
        <n v="4021"/>
        <n v="4022"/>
        <n v="4157"/>
        <n v="4158"/>
        <n v="4159"/>
        <n v="4160"/>
        <n v="4161"/>
        <n v="4163"/>
        <n v="4164"/>
        <n v="4165"/>
        <n v="4183"/>
        <n v="4184"/>
      </sharedItems>
    </cacheField>
    <cacheField name="Dwelling type" numFmtId="0">
      <sharedItems count="6">
        <s v="Flat/Unit"/>
        <s v="House"/>
        <s v="Other"/>
        <s v="Rooming Accommodation"/>
        <s v="Townhouse"/>
        <s v="Moveable Dwelling"/>
      </sharedItems>
    </cacheField>
    <cacheField name="SumOfBonds Held" numFmtId="0">
      <sharedItems containsSemiMixedTypes="0" containsString="0" containsNumber="1" containsInteger="1" minValue="1" maxValue="6354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85">
  <r>
    <x v="0"/>
    <x v="0"/>
    <x v="0"/>
    <x v="0"/>
    <n v="53"/>
  </r>
  <r>
    <x v="0"/>
    <x v="0"/>
    <x v="0"/>
    <x v="1"/>
    <n v="1323"/>
  </r>
  <r>
    <x v="0"/>
    <x v="0"/>
    <x v="0"/>
    <x v="2"/>
    <n v="5"/>
  </r>
  <r>
    <x v="0"/>
    <x v="0"/>
    <x v="0"/>
    <x v="3"/>
    <n v="2"/>
  </r>
  <r>
    <x v="0"/>
    <x v="0"/>
    <x v="0"/>
    <x v="4"/>
    <n v="68"/>
  </r>
  <r>
    <x v="0"/>
    <x v="0"/>
    <x v="1"/>
    <x v="3"/>
    <n v="3"/>
  </r>
  <r>
    <x v="0"/>
    <x v="0"/>
    <x v="1"/>
    <x v="0"/>
    <n v="216"/>
  </r>
  <r>
    <x v="0"/>
    <x v="0"/>
    <x v="1"/>
    <x v="1"/>
    <n v="945"/>
  </r>
  <r>
    <x v="0"/>
    <x v="0"/>
    <x v="1"/>
    <x v="5"/>
    <n v="2"/>
  </r>
  <r>
    <x v="0"/>
    <x v="0"/>
    <x v="1"/>
    <x v="5"/>
    <n v="32"/>
  </r>
  <r>
    <x v="0"/>
    <x v="0"/>
    <x v="1"/>
    <x v="2"/>
    <n v="11"/>
  </r>
  <r>
    <x v="0"/>
    <x v="0"/>
    <x v="1"/>
    <x v="3"/>
    <n v="17"/>
  </r>
  <r>
    <x v="0"/>
    <x v="0"/>
    <x v="1"/>
    <x v="4"/>
    <n v="275"/>
  </r>
  <r>
    <x v="0"/>
    <x v="0"/>
    <x v="2"/>
    <x v="2"/>
    <n v="3"/>
  </r>
  <r>
    <x v="0"/>
    <x v="0"/>
    <x v="2"/>
    <x v="3"/>
    <n v="1"/>
  </r>
  <r>
    <x v="0"/>
    <x v="0"/>
    <x v="2"/>
    <x v="0"/>
    <n v="503"/>
  </r>
  <r>
    <x v="0"/>
    <x v="0"/>
    <x v="2"/>
    <x v="1"/>
    <n v="2439"/>
  </r>
  <r>
    <x v="0"/>
    <x v="0"/>
    <x v="2"/>
    <x v="5"/>
    <n v="1"/>
  </r>
  <r>
    <x v="0"/>
    <x v="0"/>
    <x v="2"/>
    <x v="2"/>
    <n v="22"/>
  </r>
  <r>
    <x v="0"/>
    <x v="0"/>
    <x v="2"/>
    <x v="3"/>
    <n v="1"/>
  </r>
  <r>
    <x v="0"/>
    <x v="0"/>
    <x v="2"/>
    <x v="2"/>
    <n v="1"/>
  </r>
  <r>
    <x v="0"/>
    <x v="0"/>
    <x v="2"/>
    <x v="3"/>
    <n v="5"/>
  </r>
  <r>
    <x v="0"/>
    <x v="0"/>
    <x v="2"/>
    <x v="4"/>
    <n v="259"/>
  </r>
  <r>
    <x v="0"/>
    <x v="0"/>
    <x v="3"/>
    <x v="2"/>
    <n v="6"/>
  </r>
  <r>
    <x v="0"/>
    <x v="0"/>
    <x v="3"/>
    <x v="0"/>
    <n v="778"/>
  </r>
  <r>
    <x v="0"/>
    <x v="0"/>
    <x v="3"/>
    <x v="1"/>
    <n v="976"/>
  </r>
  <r>
    <x v="0"/>
    <x v="0"/>
    <x v="3"/>
    <x v="5"/>
    <n v="9"/>
  </r>
  <r>
    <x v="0"/>
    <x v="0"/>
    <x v="3"/>
    <x v="5"/>
    <n v="150"/>
  </r>
  <r>
    <x v="0"/>
    <x v="0"/>
    <x v="3"/>
    <x v="2"/>
    <n v="8"/>
  </r>
  <r>
    <x v="0"/>
    <x v="0"/>
    <x v="3"/>
    <x v="3"/>
    <n v="1"/>
  </r>
  <r>
    <x v="0"/>
    <x v="0"/>
    <x v="3"/>
    <x v="4"/>
    <n v="109"/>
  </r>
  <r>
    <x v="0"/>
    <x v="0"/>
    <x v="4"/>
    <x v="0"/>
    <n v="279"/>
  </r>
  <r>
    <x v="0"/>
    <x v="0"/>
    <x v="4"/>
    <x v="1"/>
    <n v="1748"/>
  </r>
  <r>
    <x v="0"/>
    <x v="0"/>
    <x v="4"/>
    <x v="5"/>
    <n v="35"/>
  </r>
  <r>
    <x v="0"/>
    <x v="0"/>
    <x v="4"/>
    <x v="5"/>
    <n v="128"/>
  </r>
  <r>
    <x v="0"/>
    <x v="0"/>
    <x v="4"/>
    <x v="2"/>
    <n v="4"/>
  </r>
  <r>
    <x v="0"/>
    <x v="0"/>
    <x v="4"/>
    <x v="3"/>
    <n v="1"/>
  </r>
  <r>
    <x v="0"/>
    <x v="0"/>
    <x v="4"/>
    <x v="0"/>
    <n v="1"/>
  </r>
  <r>
    <x v="0"/>
    <x v="0"/>
    <x v="4"/>
    <x v="4"/>
    <n v="427"/>
  </r>
  <r>
    <x v="0"/>
    <x v="0"/>
    <x v="5"/>
    <x v="2"/>
    <n v="7"/>
  </r>
  <r>
    <x v="0"/>
    <x v="0"/>
    <x v="5"/>
    <x v="3"/>
    <n v="6"/>
  </r>
  <r>
    <x v="0"/>
    <x v="0"/>
    <x v="5"/>
    <x v="0"/>
    <n v="1813"/>
  </r>
  <r>
    <x v="0"/>
    <x v="0"/>
    <x v="5"/>
    <x v="1"/>
    <n v="4870"/>
  </r>
  <r>
    <x v="0"/>
    <x v="0"/>
    <x v="5"/>
    <x v="5"/>
    <n v="5"/>
  </r>
  <r>
    <x v="0"/>
    <x v="0"/>
    <x v="5"/>
    <x v="5"/>
    <n v="63"/>
  </r>
  <r>
    <x v="0"/>
    <x v="0"/>
    <x v="5"/>
    <x v="2"/>
    <n v="20"/>
  </r>
  <r>
    <x v="0"/>
    <x v="0"/>
    <x v="5"/>
    <x v="3"/>
    <n v="8"/>
  </r>
  <r>
    <x v="0"/>
    <x v="0"/>
    <x v="5"/>
    <x v="2"/>
    <n v="1"/>
  </r>
  <r>
    <x v="0"/>
    <x v="0"/>
    <x v="5"/>
    <x v="3"/>
    <n v="12"/>
  </r>
  <r>
    <x v="0"/>
    <x v="0"/>
    <x v="5"/>
    <x v="4"/>
    <n v="321"/>
  </r>
  <r>
    <x v="0"/>
    <x v="0"/>
    <x v="6"/>
    <x v="0"/>
    <n v="64"/>
  </r>
  <r>
    <x v="0"/>
    <x v="0"/>
    <x v="6"/>
    <x v="1"/>
    <n v="655"/>
  </r>
  <r>
    <x v="0"/>
    <x v="0"/>
    <x v="6"/>
    <x v="4"/>
    <n v="58"/>
  </r>
  <r>
    <x v="0"/>
    <x v="0"/>
    <x v="7"/>
    <x v="0"/>
    <n v="3"/>
  </r>
  <r>
    <x v="0"/>
    <x v="0"/>
    <x v="7"/>
    <x v="1"/>
    <n v="90"/>
  </r>
  <r>
    <x v="0"/>
    <x v="0"/>
    <x v="7"/>
    <x v="2"/>
    <n v="1"/>
  </r>
  <r>
    <x v="0"/>
    <x v="0"/>
    <x v="8"/>
    <x v="2"/>
    <n v="1"/>
  </r>
  <r>
    <x v="0"/>
    <x v="0"/>
    <x v="8"/>
    <x v="0"/>
    <n v="27"/>
  </r>
  <r>
    <x v="0"/>
    <x v="0"/>
    <x v="8"/>
    <x v="1"/>
    <n v="303"/>
  </r>
  <r>
    <x v="0"/>
    <x v="0"/>
    <x v="8"/>
    <x v="5"/>
    <n v="1"/>
  </r>
  <r>
    <x v="0"/>
    <x v="0"/>
    <x v="8"/>
    <x v="2"/>
    <n v="2"/>
  </r>
  <r>
    <x v="0"/>
    <x v="0"/>
    <x v="8"/>
    <x v="4"/>
    <n v="2"/>
  </r>
  <r>
    <x v="0"/>
    <x v="0"/>
    <x v="9"/>
    <x v="0"/>
    <n v="3"/>
  </r>
  <r>
    <x v="0"/>
    <x v="0"/>
    <x v="9"/>
    <x v="1"/>
    <n v="100"/>
  </r>
  <r>
    <x v="1"/>
    <x v="1"/>
    <x v="10"/>
    <x v="3"/>
    <n v="3"/>
  </r>
  <r>
    <x v="1"/>
    <x v="1"/>
    <x v="10"/>
    <x v="0"/>
    <n v="865"/>
  </r>
  <r>
    <x v="1"/>
    <x v="1"/>
    <x v="10"/>
    <x v="1"/>
    <n v="6031"/>
  </r>
  <r>
    <x v="1"/>
    <x v="1"/>
    <x v="10"/>
    <x v="5"/>
    <n v="18"/>
  </r>
  <r>
    <x v="1"/>
    <x v="1"/>
    <x v="10"/>
    <x v="5"/>
    <n v="45"/>
  </r>
  <r>
    <x v="1"/>
    <x v="1"/>
    <x v="10"/>
    <x v="2"/>
    <n v="8"/>
  </r>
  <r>
    <x v="1"/>
    <x v="1"/>
    <x v="10"/>
    <x v="3"/>
    <n v="2"/>
  </r>
  <r>
    <x v="1"/>
    <x v="1"/>
    <x v="10"/>
    <x v="3"/>
    <n v="2"/>
  </r>
  <r>
    <x v="1"/>
    <x v="1"/>
    <x v="10"/>
    <x v="4"/>
    <n v="563"/>
  </r>
  <r>
    <x v="1"/>
    <x v="1"/>
    <x v="11"/>
    <x v="2"/>
    <n v="5"/>
  </r>
  <r>
    <x v="1"/>
    <x v="1"/>
    <x v="11"/>
    <x v="0"/>
    <n v="616"/>
  </r>
  <r>
    <x v="1"/>
    <x v="1"/>
    <x v="11"/>
    <x v="1"/>
    <n v="4099"/>
  </r>
  <r>
    <x v="1"/>
    <x v="1"/>
    <x v="11"/>
    <x v="2"/>
    <n v="7"/>
  </r>
  <r>
    <x v="1"/>
    <x v="1"/>
    <x v="11"/>
    <x v="3"/>
    <n v="1"/>
  </r>
  <r>
    <x v="1"/>
    <x v="1"/>
    <x v="11"/>
    <x v="2"/>
    <n v="1"/>
  </r>
  <r>
    <x v="1"/>
    <x v="1"/>
    <x v="11"/>
    <x v="3"/>
    <n v="1"/>
  </r>
  <r>
    <x v="1"/>
    <x v="1"/>
    <x v="11"/>
    <x v="4"/>
    <n v="418"/>
  </r>
  <r>
    <x v="1"/>
    <x v="1"/>
    <x v="12"/>
    <x v="0"/>
    <n v="33"/>
  </r>
  <r>
    <x v="1"/>
    <x v="1"/>
    <x v="12"/>
    <x v="1"/>
    <n v="347"/>
  </r>
  <r>
    <x v="1"/>
    <x v="1"/>
    <x v="12"/>
    <x v="2"/>
    <n v="2"/>
  </r>
  <r>
    <x v="1"/>
    <x v="1"/>
    <x v="12"/>
    <x v="2"/>
    <n v="1"/>
  </r>
  <r>
    <x v="1"/>
    <x v="1"/>
    <x v="12"/>
    <x v="4"/>
    <n v="14"/>
  </r>
  <r>
    <x v="1"/>
    <x v="1"/>
    <x v="13"/>
    <x v="2"/>
    <n v="2"/>
  </r>
  <r>
    <x v="1"/>
    <x v="1"/>
    <x v="13"/>
    <x v="3"/>
    <n v="4"/>
  </r>
  <r>
    <x v="1"/>
    <x v="1"/>
    <x v="13"/>
    <x v="0"/>
    <n v="586"/>
  </r>
  <r>
    <x v="1"/>
    <x v="1"/>
    <x v="13"/>
    <x v="1"/>
    <n v="1834"/>
  </r>
  <r>
    <x v="1"/>
    <x v="1"/>
    <x v="13"/>
    <x v="2"/>
    <n v="6"/>
  </r>
  <r>
    <x v="1"/>
    <x v="1"/>
    <x v="13"/>
    <x v="3"/>
    <n v="2"/>
  </r>
  <r>
    <x v="1"/>
    <x v="1"/>
    <x v="13"/>
    <x v="2"/>
    <n v="1"/>
  </r>
  <r>
    <x v="1"/>
    <x v="1"/>
    <x v="13"/>
    <x v="4"/>
    <n v="331"/>
  </r>
  <r>
    <x v="1"/>
    <x v="1"/>
    <x v="14"/>
    <x v="2"/>
    <n v="10"/>
  </r>
  <r>
    <x v="1"/>
    <x v="1"/>
    <x v="14"/>
    <x v="3"/>
    <n v="164"/>
  </r>
  <r>
    <x v="1"/>
    <x v="1"/>
    <x v="14"/>
    <x v="0"/>
    <n v="1843"/>
  </r>
  <r>
    <x v="1"/>
    <x v="1"/>
    <x v="14"/>
    <x v="1"/>
    <n v="6354"/>
  </r>
  <r>
    <x v="1"/>
    <x v="1"/>
    <x v="14"/>
    <x v="5"/>
    <n v="42"/>
  </r>
  <r>
    <x v="1"/>
    <x v="1"/>
    <x v="14"/>
    <x v="5"/>
    <n v="3"/>
  </r>
  <r>
    <x v="1"/>
    <x v="1"/>
    <x v="14"/>
    <x v="2"/>
    <n v="28"/>
  </r>
  <r>
    <x v="1"/>
    <x v="1"/>
    <x v="14"/>
    <x v="3"/>
    <n v="160"/>
  </r>
  <r>
    <x v="1"/>
    <x v="1"/>
    <x v="14"/>
    <x v="2"/>
    <n v="30"/>
  </r>
  <r>
    <x v="1"/>
    <x v="1"/>
    <x v="14"/>
    <x v="3"/>
    <n v="9"/>
  </r>
  <r>
    <x v="1"/>
    <x v="1"/>
    <x v="14"/>
    <x v="4"/>
    <n v="367"/>
  </r>
  <r>
    <x v="1"/>
    <x v="1"/>
    <x v="15"/>
    <x v="0"/>
    <n v="130"/>
  </r>
  <r>
    <x v="1"/>
    <x v="1"/>
    <x v="15"/>
    <x v="1"/>
    <n v="1959"/>
  </r>
  <r>
    <x v="1"/>
    <x v="1"/>
    <x v="15"/>
    <x v="5"/>
    <n v="1"/>
  </r>
  <r>
    <x v="1"/>
    <x v="1"/>
    <x v="15"/>
    <x v="5"/>
    <n v="60"/>
  </r>
  <r>
    <x v="1"/>
    <x v="1"/>
    <x v="15"/>
    <x v="2"/>
    <n v="3"/>
  </r>
  <r>
    <x v="1"/>
    <x v="1"/>
    <x v="15"/>
    <x v="4"/>
    <n v="46"/>
  </r>
  <r>
    <x v="1"/>
    <x v="1"/>
    <x v="16"/>
    <x v="0"/>
    <n v="70"/>
  </r>
  <r>
    <x v="1"/>
    <x v="1"/>
    <x v="16"/>
    <x v="1"/>
    <n v="451"/>
  </r>
  <r>
    <x v="1"/>
    <x v="1"/>
    <x v="16"/>
    <x v="2"/>
    <n v="1"/>
  </r>
  <r>
    <x v="1"/>
    <x v="1"/>
    <x v="16"/>
    <x v="4"/>
    <n v="3"/>
  </r>
  <r>
    <x v="1"/>
    <x v="1"/>
    <x v="17"/>
    <x v="0"/>
    <n v="1"/>
  </r>
  <r>
    <x v="1"/>
    <x v="1"/>
    <x v="17"/>
    <x v="1"/>
    <n v="39"/>
  </r>
  <r>
    <x v="1"/>
    <x v="1"/>
    <x v="17"/>
    <x v="2"/>
    <n v="1"/>
  </r>
  <r>
    <x v="2"/>
    <x v="2"/>
    <x v="18"/>
    <x v="2"/>
    <n v="3"/>
  </r>
  <r>
    <x v="2"/>
    <x v="2"/>
    <x v="18"/>
    <x v="3"/>
    <n v="5"/>
  </r>
  <r>
    <x v="2"/>
    <x v="2"/>
    <x v="18"/>
    <x v="0"/>
    <n v="1295"/>
  </r>
  <r>
    <x v="2"/>
    <x v="2"/>
    <x v="18"/>
    <x v="1"/>
    <n v="2560"/>
  </r>
  <r>
    <x v="2"/>
    <x v="2"/>
    <x v="18"/>
    <x v="2"/>
    <n v="14"/>
  </r>
  <r>
    <x v="2"/>
    <x v="2"/>
    <x v="18"/>
    <x v="3"/>
    <n v="3"/>
  </r>
  <r>
    <x v="2"/>
    <x v="2"/>
    <x v="18"/>
    <x v="2"/>
    <n v="2"/>
  </r>
  <r>
    <x v="2"/>
    <x v="2"/>
    <x v="18"/>
    <x v="3"/>
    <n v="8"/>
  </r>
  <r>
    <x v="2"/>
    <x v="2"/>
    <x v="18"/>
    <x v="4"/>
    <n v="1040"/>
  </r>
  <r>
    <x v="2"/>
    <x v="2"/>
    <x v="19"/>
    <x v="0"/>
    <n v="7"/>
  </r>
  <r>
    <x v="2"/>
    <x v="2"/>
    <x v="19"/>
    <x v="1"/>
    <n v="188"/>
  </r>
  <r>
    <x v="2"/>
    <x v="2"/>
    <x v="19"/>
    <x v="2"/>
    <n v="1"/>
  </r>
  <r>
    <x v="2"/>
    <x v="2"/>
    <x v="19"/>
    <x v="4"/>
    <n v="3"/>
  </r>
  <r>
    <x v="2"/>
    <x v="2"/>
    <x v="20"/>
    <x v="0"/>
    <n v="139"/>
  </r>
  <r>
    <x v="2"/>
    <x v="2"/>
    <x v="20"/>
    <x v="1"/>
    <n v="2201"/>
  </r>
  <r>
    <x v="2"/>
    <x v="2"/>
    <x v="20"/>
    <x v="2"/>
    <n v="20"/>
  </r>
  <r>
    <x v="2"/>
    <x v="2"/>
    <x v="20"/>
    <x v="3"/>
    <n v="1"/>
  </r>
  <r>
    <x v="2"/>
    <x v="2"/>
    <x v="20"/>
    <x v="4"/>
    <n v="536"/>
  </r>
  <r>
    <x v="2"/>
    <x v="2"/>
    <x v="21"/>
    <x v="0"/>
    <n v="61"/>
  </r>
  <r>
    <x v="2"/>
    <x v="2"/>
    <x v="21"/>
    <x v="1"/>
    <n v="337"/>
  </r>
  <r>
    <x v="2"/>
    <x v="2"/>
    <x v="21"/>
    <x v="2"/>
    <n v="4"/>
  </r>
  <r>
    <x v="2"/>
    <x v="2"/>
    <x v="21"/>
    <x v="4"/>
    <n v="184"/>
  </r>
  <r>
    <x v="2"/>
    <x v="2"/>
    <x v="22"/>
    <x v="3"/>
    <n v="3"/>
  </r>
  <r>
    <x v="2"/>
    <x v="2"/>
    <x v="22"/>
    <x v="0"/>
    <n v="103"/>
  </r>
  <r>
    <x v="2"/>
    <x v="2"/>
    <x v="22"/>
    <x v="1"/>
    <n v="920"/>
  </r>
  <r>
    <x v="2"/>
    <x v="2"/>
    <x v="22"/>
    <x v="5"/>
    <n v="1"/>
  </r>
  <r>
    <x v="2"/>
    <x v="2"/>
    <x v="22"/>
    <x v="5"/>
    <n v="10"/>
  </r>
  <r>
    <x v="2"/>
    <x v="2"/>
    <x v="22"/>
    <x v="2"/>
    <n v="1"/>
  </r>
  <r>
    <x v="2"/>
    <x v="2"/>
    <x v="22"/>
    <x v="3"/>
    <n v="1"/>
  </r>
  <r>
    <x v="2"/>
    <x v="2"/>
    <x v="22"/>
    <x v="3"/>
    <n v="1"/>
  </r>
  <r>
    <x v="2"/>
    <x v="2"/>
    <x v="22"/>
    <x v="4"/>
    <n v="173"/>
  </r>
  <r>
    <x v="2"/>
    <x v="2"/>
    <x v="23"/>
    <x v="2"/>
    <n v="1"/>
  </r>
  <r>
    <x v="2"/>
    <x v="2"/>
    <x v="23"/>
    <x v="0"/>
    <n v="88"/>
  </r>
  <r>
    <x v="2"/>
    <x v="2"/>
    <x v="23"/>
    <x v="1"/>
    <n v="992"/>
  </r>
  <r>
    <x v="2"/>
    <x v="2"/>
    <x v="23"/>
    <x v="5"/>
    <n v="1"/>
  </r>
  <r>
    <x v="2"/>
    <x v="2"/>
    <x v="23"/>
    <x v="2"/>
    <n v="3"/>
  </r>
  <r>
    <x v="2"/>
    <x v="2"/>
    <x v="23"/>
    <x v="3"/>
    <n v="3"/>
  </r>
  <r>
    <x v="2"/>
    <x v="2"/>
    <x v="23"/>
    <x v="3"/>
    <n v="1"/>
  </r>
  <r>
    <x v="2"/>
    <x v="2"/>
    <x v="23"/>
    <x v="4"/>
    <n v="79"/>
  </r>
  <r>
    <x v="2"/>
    <x v="2"/>
    <x v="24"/>
    <x v="3"/>
    <n v="1"/>
  </r>
  <r>
    <x v="2"/>
    <x v="2"/>
    <x v="24"/>
    <x v="0"/>
    <n v="33"/>
  </r>
  <r>
    <x v="2"/>
    <x v="2"/>
    <x v="24"/>
    <x v="1"/>
    <n v="443"/>
  </r>
  <r>
    <x v="2"/>
    <x v="2"/>
    <x v="24"/>
    <x v="5"/>
    <n v="2"/>
  </r>
  <r>
    <x v="2"/>
    <x v="2"/>
    <x v="24"/>
    <x v="2"/>
    <n v="3"/>
  </r>
  <r>
    <x v="2"/>
    <x v="2"/>
    <x v="24"/>
    <x v="4"/>
    <n v="4"/>
  </r>
  <r>
    <x v="2"/>
    <x v="2"/>
    <x v="25"/>
    <x v="2"/>
    <n v="3"/>
  </r>
  <r>
    <x v="2"/>
    <x v="2"/>
    <x v="25"/>
    <x v="3"/>
    <n v="8"/>
  </r>
  <r>
    <x v="2"/>
    <x v="2"/>
    <x v="25"/>
    <x v="0"/>
    <n v="484"/>
  </r>
  <r>
    <x v="2"/>
    <x v="2"/>
    <x v="25"/>
    <x v="1"/>
    <n v="1540"/>
  </r>
  <r>
    <x v="2"/>
    <x v="2"/>
    <x v="25"/>
    <x v="5"/>
    <n v="1"/>
  </r>
  <r>
    <x v="2"/>
    <x v="2"/>
    <x v="25"/>
    <x v="5"/>
    <n v="18"/>
  </r>
  <r>
    <x v="2"/>
    <x v="2"/>
    <x v="25"/>
    <x v="2"/>
    <n v="9"/>
  </r>
  <r>
    <x v="2"/>
    <x v="2"/>
    <x v="25"/>
    <x v="3"/>
    <n v="5"/>
  </r>
  <r>
    <x v="2"/>
    <x v="2"/>
    <x v="25"/>
    <x v="3"/>
    <n v="2"/>
  </r>
  <r>
    <x v="2"/>
    <x v="2"/>
    <x v="25"/>
    <x v="4"/>
    <n v="659"/>
  </r>
  <r>
    <x v="2"/>
    <x v="2"/>
    <x v="26"/>
    <x v="3"/>
    <n v="1"/>
  </r>
  <r>
    <x v="2"/>
    <x v="2"/>
    <x v="26"/>
    <x v="0"/>
    <n v="134"/>
  </r>
  <r>
    <x v="2"/>
    <x v="2"/>
    <x v="26"/>
    <x v="1"/>
    <n v="778"/>
  </r>
  <r>
    <x v="2"/>
    <x v="2"/>
    <x v="26"/>
    <x v="5"/>
    <n v="2"/>
  </r>
  <r>
    <x v="2"/>
    <x v="2"/>
    <x v="26"/>
    <x v="5"/>
    <n v="31"/>
  </r>
  <r>
    <x v="2"/>
    <x v="2"/>
    <x v="26"/>
    <x v="2"/>
    <n v="3"/>
  </r>
  <r>
    <x v="2"/>
    <x v="2"/>
    <x v="26"/>
    <x v="3"/>
    <n v="1"/>
  </r>
  <r>
    <x v="2"/>
    <x v="2"/>
    <x v="26"/>
    <x v="4"/>
    <n v="239"/>
  </r>
  <r>
    <x v="2"/>
    <x v="2"/>
    <x v="27"/>
    <x v="0"/>
    <n v="26"/>
  </r>
  <r>
    <x v="2"/>
    <x v="2"/>
    <x v="27"/>
    <x v="1"/>
    <n v="503"/>
  </r>
  <r>
    <x v="2"/>
    <x v="2"/>
    <x v="27"/>
    <x v="5"/>
    <n v="1"/>
  </r>
  <r>
    <x v="2"/>
    <x v="2"/>
    <x v="27"/>
    <x v="3"/>
    <n v="1"/>
  </r>
  <r>
    <x v="2"/>
    <x v="2"/>
    <x v="27"/>
    <x v="4"/>
    <n v="24"/>
  </r>
  <r>
    <x v="2"/>
    <x v="2"/>
    <x v="28"/>
    <x v="0"/>
    <n v="31"/>
  </r>
  <r>
    <x v="2"/>
    <x v="2"/>
    <x v="28"/>
    <x v="1"/>
    <n v="281"/>
  </r>
  <r>
    <x v="2"/>
    <x v="2"/>
    <x v="28"/>
    <x v="5"/>
    <n v="57"/>
  </r>
  <r>
    <x v="2"/>
    <x v="2"/>
    <x v="28"/>
    <x v="5"/>
    <n v="56"/>
  </r>
  <r>
    <x v="2"/>
    <x v="2"/>
    <x v="28"/>
    <x v="2"/>
    <n v="1"/>
  </r>
  <r>
    <x v="2"/>
    <x v="2"/>
    <x v="28"/>
    <x v="4"/>
    <n v="44"/>
  </r>
  <r>
    <x v="2"/>
    <x v="2"/>
    <x v="29"/>
    <x v="3"/>
    <n v="6"/>
  </r>
  <r>
    <x v="2"/>
    <x v="2"/>
    <x v="29"/>
    <x v="0"/>
    <n v="268"/>
  </r>
  <r>
    <x v="2"/>
    <x v="2"/>
    <x v="29"/>
    <x v="1"/>
    <n v="1003"/>
  </r>
  <r>
    <x v="2"/>
    <x v="2"/>
    <x v="29"/>
    <x v="5"/>
    <n v="1"/>
  </r>
  <r>
    <x v="2"/>
    <x v="2"/>
    <x v="29"/>
    <x v="2"/>
    <n v="5"/>
  </r>
  <r>
    <x v="2"/>
    <x v="2"/>
    <x v="29"/>
    <x v="3"/>
    <n v="84"/>
  </r>
  <r>
    <x v="2"/>
    <x v="2"/>
    <x v="29"/>
    <x v="2"/>
    <n v="7"/>
  </r>
  <r>
    <x v="2"/>
    <x v="2"/>
    <x v="29"/>
    <x v="3"/>
    <n v="3"/>
  </r>
  <r>
    <x v="2"/>
    <x v="2"/>
    <x v="29"/>
    <x v="4"/>
    <n v="346"/>
  </r>
  <r>
    <x v="2"/>
    <x v="2"/>
    <x v="30"/>
    <x v="2"/>
    <n v="5"/>
  </r>
  <r>
    <x v="2"/>
    <x v="2"/>
    <x v="30"/>
    <x v="0"/>
    <n v="383"/>
  </r>
  <r>
    <x v="2"/>
    <x v="2"/>
    <x v="30"/>
    <x v="1"/>
    <n v="2886"/>
  </r>
  <r>
    <x v="2"/>
    <x v="2"/>
    <x v="30"/>
    <x v="5"/>
    <n v="1"/>
  </r>
  <r>
    <x v="2"/>
    <x v="2"/>
    <x v="30"/>
    <x v="2"/>
    <n v="9"/>
  </r>
  <r>
    <x v="2"/>
    <x v="2"/>
    <x v="30"/>
    <x v="3"/>
    <n v="1"/>
  </r>
  <r>
    <x v="2"/>
    <x v="2"/>
    <x v="30"/>
    <x v="3"/>
    <n v="2"/>
  </r>
  <r>
    <x v="2"/>
    <x v="2"/>
    <x v="30"/>
    <x v="4"/>
    <n v="532"/>
  </r>
  <r>
    <x v="2"/>
    <x v="2"/>
    <x v="31"/>
    <x v="0"/>
    <n v="330"/>
  </r>
  <r>
    <x v="2"/>
    <x v="2"/>
    <x v="31"/>
    <x v="1"/>
    <n v="1719"/>
  </r>
  <r>
    <x v="2"/>
    <x v="2"/>
    <x v="31"/>
    <x v="5"/>
    <n v="16"/>
  </r>
  <r>
    <x v="2"/>
    <x v="2"/>
    <x v="31"/>
    <x v="5"/>
    <n v="64"/>
  </r>
  <r>
    <x v="2"/>
    <x v="2"/>
    <x v="31"/>
    <x v="2"/>
    <n v="7"/>
  </r>
  <r>
    <x v="2"/>
    <x v="2"/>
    <x v="31"/>
    <x v="3"/>
    <n v="1"/>
  </r>
  <r>
    <x v="2"/>
    <x v="2"/>
    <x v="31"/>
    <x v="4"/>
    <n v="341"/>
  </r>
  <r>
    <x v="2"/>
    <x v="2"/>
    <x v="32"/>
    <x v="2"/>
    <n v="7"/>
  </r>
  <r>
    <x v="2"/>
    <x v="2"/>
    <x v="32"/>
    <x v="0"/>
    <n v="90"/>
  </r>
  <r>
    <x v="2"/>
    <x v="2"/>
    <x v="32"/>
    <x v="1"/>
    <n v="333"/>
  </r>
  <r>
    <x v="2"/>
    <x v="2"/>
    <x v="32"/>
    <x v="2"/>
    <n v="2"/>
  </r>
  <r>
    <x v="2"/>
    <x v="2"/>
    <x v="32"/>
    <x v="4"/>
    <n v="136"/>
  </r>
  <r>
    <x v="2"/>
    <x v="2"/>
    <x v="33"/>
    <x v="2"/>
    <n v="19"/>
  </r>
  <r>
    <x v="2"/>
    <x v="2"/>
    <x v="33"/>
    <x v="3"/>
    <n v="3"/>
  </r>
  <r>
    <x v="2"/>
    <x v="2"/>
    <x v="33"/>
    <x v="0"/>
    <n v="1438"/>
  </r>
  <r>
    <x v="2"/>
    <x v="2"/>
    <x v="33"/>
    <x v="1"/>
    <n v="5149"/>
  </r>
  <r>
    <x v="2"/>
    <x v="2"/>
    <x v="33"/>
    <x v="5"/>
    <n v="12"/>
  </r>
  <r>
    <x v="2"/>
    <x v="2"/>
    <x v="33"/>
    <x v="5"/>
    <n v="8"/>
  </r>
  <r>
    <x v="2"/>
    <x v="2"/>
    <x v="33"/>
    <x v="2"/>
    <n v="27"/>
  </r>
  <r>
    <x v="2"/>
    <x v="2"/>
    <x v="33"/>
    <x v="3"/>
    <n v="4"/>
  </r>
  <r>
    <x v="2"/>
    <x v="2"/>
    <x v="33"/>
    <x v="2"/>
    <n v="1"/>
  </r>
  <r>
    <x v="2"/>
    <x v="2"/>
    <x v="33"/>
    <x v="3"/>
    <n v="4"/>
  </r>
  <r>
    <x v="2"/>
    <x v="2"/>
    <x v="33"/>
    <x v="4"/>
    <n v="1132"/>
  </r>
  <r>
    <x v="2"/>
    <x v="2"/>
    <x v="34"/>
    <x v="3"/>
    <n v="1"/>
  </r>
  <r>
    <x v="2"/>
    <x v="2"/>
    <x v="34"/>
    <x v="0"/>
    <n v="55"/>
  </r>
  <r>
    <x v="2"/>
    <x v="2"/>
    <x v="34"/>
    <x v="1"/>
    <n v="761"/>
  </r>
  <r>
    <x v="2"/>
    <x v="2"/>
    <x v="34"/>
    <x v="2"/>
    <n v="4"/>
  </r>
  <r>
    <x v="2"/>
    <x v="2"/>
    <x v="34"/>
    <x v="3"/>
    <n v="1"/>
  </r>
  <r>
    <x v="2"/>
    <x v="2"/>
    <x v="34"/>
    <x v="4"/>
    <n v="4"/>
  </r>
  <r>
    <x v="3"/>
    <x v="0"/>
    <x v="35"/>
    <x v="3"/>
    <n v="1"/>
  </r>
  <r>
    <x v="3"/>
    <x v="0"/>
    <x v="35"/>
    <x v="0"/>
    <n v="49"/>
  </r>
  <r>
    <x v="3"/>
    <x v="0"/>
    <x v="35"/>
    <x v="1"/>
    <n v="790"/>
  </r>
  <r>
    <x v="3"/>
    <x v="0"/>
    <x v="35"/>
    <x v="5"/>
    <n v="1"/>
  </r>
  <r>
    <x v="3"/>
    <x v="0"/>
    <x v="35"/>
    <x v="2"/>
    <n v="3"/>
  </r>
  <r>
    <x v="3"/>
    <x v="0"/>
    <x v="35"/>
    <x v="4"/>
    <n v="281"/>
  </r>
  <r>
    <x v="3"/>
    <x v="0"/>
    <x v="36"/>
    <x v="0"/>
    <n v="3"/>
  </r>
  <r>
    <x v="3"/>
    <x v="0"/>
    <x v="36"/>
    <x v="1"/>
    <n v="205"/>
  </r>
  <r>
    <x v="3"/>
    <x v="0"/>
    <x v="36"/>
    <x v="4"/>
    <n v="4"/>
  </r>
  <r>
    <x v="3"/>
    <x v="0"/>
    <x v="37"/>
    <x v="0"/>
    <n v="66"/>
  </r>
  <r>
    <x v="3"/>
    <x v="0"/>
    <x v="37"/>
    <x v="1"/>
    <n v="702"/>
  </r>
  <r>
    <x v="3"/>
    <x v="0"/>
    <x v="37"/>
    <x v="2"/>
    <n v="2"/>
  </r>
  <r>
    <x v="3"/>
    <x v="0"/>
    <x v="37"/>
    <x v="3"/>
    <n v="1"/>
  </r>
  <r>
    <x v="3"/>
    <x v="0"/>
    <x v="37"/>
    <x v="4"/>
    <n v="99"/>
  </r>
  <r>
    <x v="3"/>
    <x v="0"/>
    <x v="38"/>
    <x v="0"/>
    <n v="558"/>
  </r>
  <r>
    <x v="3"/>
    <x v="0"/>
    <x v="38"/>
    <x v="1"/>
    <n v="2292"/>
  </r>
  <r>
    <x v="3"/>
    <x v="0"/>
    <x v="38"/>
    <x v="2"/>
    <n v="18"/>
  </r>
  <r>
    <x v="3"/>
    <x v="0"/>
    <x v="38"/>
    <x v="3"/>
    <n v="2"/>
  </r>
  <r>
    <x v="3"/>
    <x v="0"/>
    <x v="38"/>
    <x v="4"/>
    <n v="863"/>
  </r>
  <r>
    <x v="3"/>
    <x v="0"/>
    <x v="39"/>
    <x v="3"/>
    <n v="3"/>
  </r>
  <r>
    <x v="3"/>
    <x v="0"/>
    <x v="39"/>
    <x v="0"/>
    <n v="211"/>
  </r>
  <r>
    <x v="3"/>
    <x v="0"/>
    <x v="39"/>
    <x v="1"/>
    <n v="310"/>
  </r>
  <r>
    <x v="3"/>
    <x v="0"/>
    <x v="39"/>
    <x v="2"/>
    <n v="3"/>
  </r>
  <r>
    <x v="3"/>
    <x v="0"/>
    <x v="39"/>
    <x v="3"/>
    <n v="1"/>
  </r>
  <r>
    <x v="3"/>
    <x v="0"/>
    <x v="39"/>
    <x v="3"/>
    <n v="6"/>
  </r>
  <r>
    <x v="3"/>
    <x v="0"/>
    <x v="39"/>
    <x v="4"/>
    <n v="158"/>
  </r>
  <r>
    <x v="3"/>
    <x v="0"/>
    <x v="40"/>
    <x v="0"/>
    <n v="122"/>
  </r>
  <r>
    <x v="3"/>
    <x v="0"/>
    <x v="40"/>
    <x v="1"/>
    <n v="436"/>
  </r>
  <r>
    <x v="3"/>
    <x v="0"/>
    <x v="40"/>
    <x v="2"/>
    <n v="1"/>
  </r>
  <r>
    <x v="3"/>
    <x v="0"/>
    <x v="40"/>
    <x v="4"/>
    <n v="167"/>
  </r>
  <r>
    <x v="3"/>
    <x v="0"/>
    <x v="41"/>
    <x v="3"/>
    <n v="2"/>
  </r>
  <r>
    <x v="3"/>
    <x v="0"/>
    <x v="41"/>
    <x v="0"/>
    <n v="1167"/>
  </r>
  <r>
    <x v="3"/>
    <x v="0"/>
    <x v="41"/>
    <x v="1"/>
    <n v="3538"/>
  </r>
  <r>
    <x v="3"/>
    <x v="0"/>
    <x v="41"/>
    <x v="5"/>
    <n v="8"/>
  </r>
  <r>
    <x v="3"/>
    <x v="0"/>
    <x v="41"/>
    <x v="5"/>
    <n v="75"/>
  </r>
  <r>
    <x v="3"/>
    <x v="0"/>
    <x v="41"/>
    <x v="2"/>
    <n v="15"/>
  </r>
  <r>
    <x v="3"/>
    <x v="0"/>
    <x v="41"/>
    <x v="2"/>
    <n v="1"/>
  </r>
  <r>
    <x v="3"/>
    <x v="0"/>
    <x v="41"/>
    <x v="4"/>
    <n v="1991"/>
  </r>
  <r>
    <x v="3"/>
    <x v="0"/>
    <x v="42"/>
    <x v="3"/>
    <n v="1"/>
  </r>
  <r>
    <x v="3"/>
    <x v="0"/>
    <x v="42"/>
    <x v="0"/>
    <n v="424"/>
  </r>
  <r>
    <x v="3"/>
    <x v="0"/>
    <x v="42"/>
    <x v="1"/>
    <n v="3395"/>
  </r>
  <r>
    <x v="3"/>
    <x v="0"/>
    <x v="42"/>
    <x v="5"/>
    <n v="1"/>
  </r>
  <r>
    <x v="3"/>
    <x v="0"/>
    <x v="42"/>
    <x v="2"/>
    <n v="8"/>
  </r>
  <r>
    <x v="3"/>
    <x v="0"/>
    <x v="42"/>
    <x v="2"/>
    <n v="1"/>
  </r>
  <r>
    <x v="3"/>
    <x v="0"/>
    <x v="42"/>
    <x v="3"/>
    <n v="2"/>
  </r>
  <r>
    <x v="3"/>
    <x v="0"/>
    <x v="42"/>
    <x v="4"/>
    <n v="969"/>
  </r>
  <r>
    <x v="3"/>
    <x v="0"/>
    <x v="43"/>
    <x v="0"/>
    <n v="22"/>
  </r>
  <r>
    <x v="3"/>
    <x v="0"/>
    <x v="43"/>
    <x v="1"/>
    <n v="264"/>
  </r>
  <r>
    <x v="3"/>
    <x v="0"/>
    <x v="43"/>
    <x v="5"/>
    <n v="1"/>
  </r>
  <r>
    <x v="3"/>
    <x v="0"/>
    <x v="43"/>
    <x v="2"/>
    <n v="3"/>
  </r>
  <r>
    <x v="3"/>
    <x v="0"/>
    <x v="43"/>
    <x v="4"/>
    <n v="1"/>
  </r>
  <r>
    <x v="3"/>
    <x v="0"/>
    <x v="44"/>
    <x v="0"/>
    <n v="8"/>
  </r>
  <r>
    <x v="3"/>
    <x v="0"/>
    <x v="44"/>
    <x v="1"/>
    <n v="132"/>
  </r>
  <r>
    <x v="3"/>
    <x v="0"/>
    <x v="44"/>
    <x v="2"/>
    <n v="2"/>
  </r>
  <r>
    <x v="3"/>
    <x v="0"/>
    <x v="44"/>
    <x v="4"/>
    <n v="1"/>
  </r>
  <r>
    <x v="4"/>
    <x v="0"/>
    <x v="45"/>
    <x v="0"/>
    <n v="1233"/>
  </r>
  <r>
    <x v="4"/>
    <x v="0"/>
    <x v="45"/>
    <x v="1"/>
    <n v="1642"/>
  </r>
  <r>
    <x v="4"/>
    <x v="0"/>
    <x v="45"/>
    <x v="5"/>
    <n v="1"/>
  </r>
  <r>
    <x v="4"/>
    <x v="0"/>
    <x v="45"/>
    <x v="5"/>
    <n v="15"/>
  </r>
  <r>
    <x v="4"/>
    <x v="0"/>
    <x v="45"/>
    <x v="2"/>
    <n v="16"/>
  </r>
  <r>
    <x v="4"/>
    <x v="0"/>
    <x v="45"/>
    <x v="3"/>
    <n v="6"/>
  </r>
  <r>
    <x v="4"/>
    <x v="0"/>
    <x v="45"/>
    <x v="2"/>
    <n v="1"/>
  </r>
  <r>
    <x v="4"/>
    <x v="0"/>
    <x v="45"/>
    <x v="4"/>
    <n v="134"/>
  </r>
  <r>
    <x v="4"/>
    <x v="0"/>
    <x v="46"/>
    <x v="3"/>
    <n v="3"/>
  </r>
  <r>
    <x v="4"/>
    <x v="0"/>
    <x v="46"/>
    <x v="0"/>
    <n v="1550"/>
  </r>
  <r>
    <x v="4"/>
    <x v="0"/>
    <x v="46"/>
    <x v="1"/>
    <n v="1544"/>
  </r>
  <r>
    <x v="4"/>
    <x v="0"/>
    <x v="46"/>
    <x v="5"/>
    <n v="6"/>
  </r>
  <r>
    <x v="4"/>
    <x v="0"/>
    <x v="46"/>
    <x v="5"/>
    <n v="1"/>
  </r>
  <r>
    <x v="4"/>
    <x v="0"/>
    <x v="46"/>
    <x v="2"/>
    <n v="17"/>
  </r>
  <r>
    <x v="4"/>
    <x v="0"/>
    <x v="46"/>
    <x v="3"/>
    <n v="1"/>
  </r>
  <r>
    <x v="4"/>
    <x v="0"/>
    <x v="46"/>
    <x v="4"/>
    <n v="198"/>
  </r>
  <r>
    <x v="4"/>
    <x v="0"/>
    <x v="47"/>
    <x v="3"/>
    <n v="1"/>
  </r>
  <r>
    <x v="4"/>
    <x v="0"/>
    <x v="47"/>
    <x v="0"/>
    <n v="168"/>
  </r>
  <r>
    <x v="4"/>
    <x v="0"/>
    <x v="47"/>
    <x v="1"/>
    <n v="633"/>
  </r>
  <r>
    <x v="4"/>
    <x v="0"/>
    <x v="47"/>
    <x v="5"/>
    <n v="3"/>
  </r>
  <r>
    <x v="4"/>
    <x v="0"/>
    <x v="47"/>
    <x v="5"/>
    <n v="6"/>
  </r>
  <r>
    <x v="4"/>
    <x v="0"/>
    <x v="47"/>
    <x v="2"/>
    <n v="3"/>
  </r>
  <r>
    <x v="4"/>
    <x v="0"/>
    <x v="47"/>
    <x v="3"/>
    <n v="1"/>
  </r>
  <r>
    <x v="4"/>
    <x v="0"/>
    <x v="47"/>
    <x v="4"/>
    <n v="305"/>
  </r>
  <r>
    <x v="4"/>
    <x v="0"/>
    <x v="48"/>
    <x v="0"/>
    <n v="70"/>
  </r>
  <r>
    <x v="4"/>
    <x v="0"/>
    <x v="48"/>
    <x v="1"/>
    <n v="694"/>
  </r>
  <r>
    <x v="4"/>
    <x v="0"/>
    <x v="48"/>
    <x v="2"/>
    <n v="2"/>
  </r>
  <r>
    <x v="4"/>
    <x v="0"/>
    <x v="48"/>
    <x v="4"/>
    <n v="53"/>
  </r>
  <r>
    <x v="5"/>
    <x v="3"/>
    <x v="49"/>
    <x v="2"/>
    <n v="1"/>
  </r>
  <r>
    <x v="5"/>
    <x v="3"/>
    <x v="49"/>
    <x v="3"/>
    <n v="2"/>
  </r>
  <r>
    <x v="5"/>
    <x v="3"/>
    <x v="49"/>
    <x v="0"/>
    <n v="336"/>
  </r>
  <r>
    <x v="5"/>
    <x v="3"/>
    <x v="49"/>
    <x v="1"/>
    <n v="816"/>
  </r>
  <r>
    <x v="5"/>
    <x v="3"/>
    <x v="49"/>
    <x v="5"/>
    <n v="6"/>
  </r>
  <r>
    <x v="5"/>
    <x v="3"/>
    <x v="49"/>
    <x v="5"/>
    <n v="22"/>
  </r>
  <r>
    <x v="5"/>
    <x v="3"/>
    <x v="49"/>
    <x v="2"/>
    <n v="4"/>
  </r>
  <r>
    <x v="5"/>
    <x v="3"/>
    <x v="49"/>
    <x v="3"/>
    <n v="1"/>
  </r>
  <r>
    <x v="5"/>
    <x v="3"/>
    <x v="49"/>
    <x v="3"/>
    <n v="10"/>
  </r>
  <r>
    <x v="5"/>
    <x v="3"/>
    <x v="49"/>
    <x v="4"/>
    <n v="244"/>
  </r>
  <r>
    <x v="5"/>
    <x v="3"/>
    <x v="50"/>
    <x v="0"/>
    <n v="66"/>
  </r>
  <r>
    <x v="5"/>
    <x v="3"/>
    <x v="50"/>
    <x v="1"/>
    <n v="190"/>
  </r>
  <r>
    <x v="5"/>
    <x v="3"/>
    <x v="50"/>
    <x v="4"/>
    <n v="210"/>
  </r>
  <r>
    <x v="5"/>
    <x v="3"/>
    <x v="51"/>
    <x v="2"/>
    <n v="1"/>
  </r>
  <r>
    <x v="5"/>
    <x v="3"/>
    <x v="51"/>
    <x v="0"/>
    <n v="125"/>
  </r>
  <r>
    <x v="5"/>
    <x v="3"/>
    <x v="51"/>
    <x v="1"/>
    <n v="684"/>
  </r>
  <r>
    <x v="5"/>
    <x v="3"/>
    <x v="51"/>
    <x v="5"/>
    <n v="7"/>
  </r>
  <r>
    <x v="5"/>
    <x v="3"/>
    <x v="51"/>
    <x v="2"/>
    <n v="6"/>
  </r>
  <r>
    <x v="5"/>
    <x v="3"/>
    <x v="51"/>
    <x v="3"/>
    <n v="1"/>
  </r>
  <r>
    <x v="5"/>
    <x v="3"/>
    <x v="51"/>
    <x v="4"/>
    <n v="105"/>
  </r>
  <r>
    <x v="5"/>
    <x v="3"/>
    <x v="52"/>
    <x v="0"/>
    <n v="116"/>
  </r>
  <r>
    <x v="5"/>
    <x v="3"/>
    <x v="52"/>
    <x v="1"/>
    <n v="918"/>
  </r>
  <r>
    <x v="5"/>
    <x v="3"/>
    <x v="52"/>
    <x v="2"/>
    <n v="2"/>
  </r>
  <r>
    <x v="5"/>
    <x v="3"/>
    <x v="52"/>
    <x v="3"/>
    <n v="2"/>
  </r>
  <r>
    <x v="5"/>
    <x v="3"/>
    <x v="52"/>
    <x v="3"/>
    <n v="1"/>
  </r>
  <r>
    <x v="5"/>
    <x v="3"/>
    <x v="52"/>
    <x v="4"/>
    <n v="297"/>
  </r>
  <r>
    <x v="5"/>
    <x v="3"/>
    <x v="53"/>
    <x v="3"/>
    <n v="3"/>
  </r>
  <r>
    <x v="5"/>
    <x v="3"/>
    <x v="53"/>
    <x v="0"/>
    <n v="170"/>
  </r>
  <r>
    <x v="5"/>
    <x v="3"/>
    <x v="53"/>
    <x v="1"/>
    <n v="741"/>
  </r>
  <r>
    <x v="5"/>
    <x v="3"/>
    <x v="53"/>
    <x v="3"/>
    <n v="2"/>
  </r>
  <r>
    <x v="5"/>
    <x v="3"/>
    <x v="53"/>
    <x v="4"/>
    <n v="33"/>
  </r>
  <r>
    <x v="5"/>
    <x v="3"/>
    <x v="54"/>
    <x v="2"/>
    <n v="4"/>
  </r>
  <r>
    <x v="5"/>
    <x v="3"/>
    <x v="54"/>
    <x v="3"/>
    <n v="1"/>
  </r>
  <r>
    <x v="5"/>
    <x v="3"/>
    <x v="54"/>
    <x v="0"/>
    <n v="490"/>
  </r>
  <r>
    <x v="5"/>
    <x v="3"/>
    <x v="54"/>
    <x v="1"/>
    <n v="780"/>
  </r>
  <r>
    <x v="5"/>
    <x v="3"/>
    <x v="54"/>
    <x v="5"/>
    <n v="1"/>
  </r>
  <r>
    <x v="5"/>
    <x v="3"/>
    <x v="54"/>
    <x v="2"/>
    <n v="10"/>
  </r>
  <r>
    <x v="5"/>
    <x v="3"/>
    <x v="54"/>
    <x v="3"/>
    <n v="5"/>
  </r>
  <r>
    <x v="5"/>
    <x v="3"/>
    <x v="54"/>
    <x v="3"/>
    <n v="29"/>
  </r>
  <r>
    <x v="5"/>
    <x v="3"/>
    <x v="54"/>
    <x v="4"/>
    <n v="394"/>
  </r>
  <r>
    <x v="5"/>
    <x v="3"/>
    <x v="55"/>
    <x v="2"/>
    <n v="1"/>
  </r>
  <r>
    <x v="5"/>
    <x v="3"/>
    <x v="55"/>
    <x v="3"/>
    <n v="1"/>
  </r>
  <r>
    <x v="5"/>
    <x v="3"/>
    <x v="55"/>
    <x v="0"/>
    <n v="115"/>
  </r>
  <r>
    <x v="5"/>
    <x v="3"/>
    <x v="55"/>
    <x v="1"/>
    <n v="934"/>
  </r>
  <r>
    <x v="5"/>
    <x v="3"/>
    <x v="55"/>
    <x v="2"/>
    <n v="3"/>
  </r>
  <r>
    <x v="5"/>
    <x v="3"/>
    <x v="55"/>
    <x v="3"/>
    <n v="1"/>
  </r>
  <r>
    <x v="5"/>
    <x v="3"/>
    <x v="55"/>
    <x v="3"/>
    <n v="1"/>
  </r>
  <r>
    <x v="5"/>
    <x v="3"/>
    <x v="55"/>
    <x v="4"/>
    <n v="149"/>
  </r>
  <r>
    <x v="5"/>
    <x v="3"/>
    <x v="56"/>
    <x v="3"/>
    <n v="1"/>
  </r>
  <r>
    <x v="5"/>
    <x v="3"/>
    <x v="56"/>
    <x v="0"/>
    <n v="160"/>
  </r>
  <r>
    <x v="5"/>
    <x v="3"/>
    <x v="56"/>
    <x v="1"/>
    <n v="2346"/>
  </r>
  <r>
    <x v="5"/>
    <x v="3"/>
    <x v="56"/>
    <x v="5"/>
    <n v="2"/>
  </r>
  <r>
    <x v="5"/>
    <x v="3"/>
    <x v="56"/>
    <x v="5"/>
    <n v="1"/>
  </r>
  <r>
    <x v="5"/>
    <x v="3"/>
    <x v="56"/>
    <x v="2"/>
    <n v="8"/>
  </r>
  <r>
    <x v="5"/>
    <x v="3"/>
    <x v="56"/>
    <x v="3"/>
    <n v="1"/>
  </r>
  <r>
    <x v="5"/>
    <x v="3"/>
    <x v="56"/>
    <x v="4"/>
    <n v="148"/>
  </r>
  <r>
    <x v="5"/>
    <x v="3"/>
    <x v="57"/>
    <x v="0"/>
    <n v="64"/>
  </r>
  <r>
    <x v="5"/>
    <x v="3"/>
    <x v="57"/>
    <x v="1"/>
    <n v="147"/>
  </r>
  <r>
    <x v="5"/>
    <x v="3"/>
    <x v="57"/>
    <x v="4"/>
    <n v="9"/>
  </r>
  <r>
    <x v="5"/>
    <x v="3"/>
    <x v="58"/>
    <x v="0"/>
    <n v="23"/>
  </r>
  <r>
    <x v="5"/>
    <x v="3"/>
    <x v="58"/>
    <x v="1"/>
    <n v="970"/>
  </r>
  <r>
    <x v="5"/>
    <x v="3"/>
    <x v="58"/>
    <x v="2"/>
    <n v="1"/>
  </r>
  <r>
    <x v="5"/>
    <x v="3"/>
    <x v="58"/>
    <x v="3"/>
    <n v="1"/>
  </r>
  <r>
    <x v="5"/>
    <x v="3"/>
    <x v="58"/>
    <x v="4"/>
    <n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2" cacheId="0" dataOnRows="1" applyNumberFormats="0" applyBorderFormats="0" applyFontFormats="0" applyPatternFormats="0" applyAlignmentFormats="0" applyWidthHeightFormats="1" dataCaption="Data" updatedVersion="5" showMemberPropertyTips="0" useAutoFormatting="1" itemPrintTitles="1" createdVersion="1" indent="0" compact="0" compactData="0" gridDropZones="1">
  <location ref="A5:I70" firstHeaderRow="1" firstDataRow="2" firstDataCol="2"/>
  <pivotFields count="5">
    <pivotField compact="0" outline="0" subtotalTop="0" showAll="0" includeNewItemsInFilter="1">
      <items count="7">
        <item x="1"/>
        <item x="2"/>
        <item x="0"/>
        <item x="3"/>
        <item x="4"/>
        <item x="5"/>
        <item t="default"/>
      </items>
    </pivotField>
    <pivotField axis="axisRow" compact="0" outline="0" subtotalTop="0" showAll="0" includeNewItemsInFilter="1">
      <items count="5">
        <item x="0"/>
        <item x="1"/>
        <item x="2"/>
        <item x="3"/>
        <item t="default"/>
      </items>
    </pivotField>
    <pivotField axis="axisRow" compact="0" outline="0" subtotalTop="0" showAll="0" includeNewItemsInFilter="1" sortType="ascending">
      <items count="60">
        <item x="45"/>
        <item x="46"/>
        <item x="47"/>
        <item x="48"/>
        <item x="35"/>
        <item x="36"/>
        <item x="3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49"/>
        <item x="50"/>
        <item x="51"/>
        <item x="52"/>
        <item x="53"/>
        <item x="54"/>
        <item x="55"/>
        <item x="56"/>
        <item x="57"/>
        <item x="58"/>
        <item x="32"/>
        <item x="33"/>
        <item x="34"/>
        <item x="10"/>
        <item x="11"/>
        <item x="12"/>
        <item x="13"/>
        <item x="14"/>
        <item x="15"/>
        <item x="16"/>
        <item x="17"/>
        <item x="38"/>
        <item x="39"/>
        <item x="40"/>
        <item x="41"/>
        <item x="0"/>
        <item x="1"/>
        <item x="2"/>
        <item x="3"/>
        <item x="4"/>
        <item x="42"/>
        <item x="5"/>
        <item x="6"/>
        <item x="7"/>
        <item x="8"/>
        <item x="9"/>
        <item x="43"/>
        <item x="44"/>
        <item t="default"/>
      </items>
    </pivotField>
    <pivotField axis="axisCol" compact="0" outline="0" subtotalTop="0" showAll="0" includeNewItemsInFilter="1">
      <items count="7">
        <item x="0"/>
        <item x="1"/>
        <item x="4"/>
        <item x="5"/>
        <item x="2"/>
        <item x="3"/>
        <item t="default"/>
      </items>
    </pivotField>
    <pivotField dataField="1" compact="0" outline="0" subtotalTop="0" showAll="0" includeNewItemsInFilter="1"/>
  </pivotFields>
  <rowFields count="2">
    <field x="1"/>
    <field x="2"/>
  </rowFields>
  <rowItems count="64">
    <i>
      <x/>
      <x/>
    </i>
    <i r="1">
      <x v="1"/>
    </i>
    <i r="1">
      <x v="2"/>
    </i>
    <i r="1">
      <x v="3"/>
    </i>
    <i r="1">
      <x v="4"/>
    </i>
    <i r="1">
      <x v="5"/>
    </i>
    <i r="1">
      <x v="6"/>
    </i>
    <i r="1">
      <x v="42"/>
    </i>
    <i r="1">
      <x v="43"/>
    </i>
    <i r="1">
      <x v="44"/>
    </i>
    <i r="1">
      <x v="45"/>
    </i>
    <i r="1">
      <x v="46"/>
    </i>
    <i r="1">
      <x v="47"/>
    </i>
    <i r="1">
      <x v="48"/>
    </i>
    <i r="1">
      <x v="49"/>
    </i>
    <i r="1">
      <x v="50"/>
    </i>
    <i r="1">
      <x v="51"/>
    </i>
    <i r="1">
      <x v="52"/>
    </i>
    <i r="1">
      <x v="53"/>
    </i>
    <i r="1">
      <x v="54"/>
    </i>
    <i r="1">
      <x v="55"/>
    </i>
    <i r="1">
      <x v="56"/>
    </i>
    <i r="1">
      <x v="57"/>
    </i>
    <i r="1">
      <x v="58"/>
    </i>
    <i t="default">
      <x/>
    </i>
    <i>
      <x v="1"/>
      <x v="34"/>
    </i>
    <i r="1">
      <x v="35"/>
    </i>
    <i r="1">
      <x v="36"/>
    </i>
    <i r="1">
      <x v="37"/>
    </i>
    <i r="1">
      <x v="38"/>
    </i>
    <i r="1">
      <x v="39"/>
    </i>
    <i r="1">
      <x v="40"/>
    </i>
    <i r="1">
      <x v="41"/>
    </i>
    <i t="default">
      <x v="1"/>
    </i>
    <i>
      <x v="2"/>
      <x v="7"/>
    </i>
    <i r="1">
      <x v="8"/>
    </i>
    <i r="1">
      <x v="9"/>
    </i>
    <i r="1">
      <x v="10"/>
    </i>
    <i r="1">
      <x v="11"/>
    </i>
    <i r="1">
      <x v="12"/>
    </i>
    <i r="1">
      <x v="13"/>
    </i>
    <i r="1">
      <x v="14"/>
    </i>
    <i r="1">
      <x v="15"/>
    </i>
    <i r="1">
      <x v="16"/>
    </i>
    <i r="1">
      <x v="17"/>
    </i>
    <i r="1">
      <x v="18"/>
    </i>
    <i r="1">
      <x v="19"/>
    </i>
    <i r="1">
      <x v="20"/>
    </i>
    <i r="1">
      <x v="31"/>
    </i>
    <i r="1">
      <x v="32"/>
    </i>
    <i r="1">
      <x v="33"/>
    </i>
    <i t="default">
      <x v="2"/>
    </i>
    <i>
      <x v="3"/>
      <x v="21"/>
    </i>
    <i r="1">
      <x v="22"/>
    </i>
    <i r="1">
      <x v="23"/>
    </i>
    <i r="1">
      <x v="24"/>
    </i>
    <i r="1">
      <x v="25"/>
    </i>
    <i r="1">
      <x v="26"/>
    </i>
    <i r="1">
      <x v="27"/>
    </i>
    <i r="1">
      <x v="28"/>
    </i>
    <i r="1">
      <x v="29"/>
    </i>
    <i r="1">
      <x v="30"/>
    </i>
    <i t="default">
      <x v="3"/>
    </i>
    <i t="grand">
      <x/>
    </i>
  </rowItems>
  <colFields count="1">
    <field x="3"/>
  </colFields>
  <colItems count="7">
    <i>
      <x/>
    </i>
    <i>
      <x v="1"/>
    </i>
    <i>
      <x v="2"/>
    </i>
    <i>
      <x v="3"/>
    </i>
    <i>
      <x v="4"/>
    </i>
    <i>
      <x v="5"/>
    </i>
    <i t="grand">
      <x/>
    </i>
  </colItems>
  <dataFields count="1">
    <dataField name="Sum of SumOfBonds Held" fld="4" baseField="0" baseItem="0"/>
  </dataFields>
  <formats count="6">
    <format dxfId="5">
      <pivotArea dataOnly="0" labelOnly="1" outline="0" fieldPosition="0">
        <references count="1">
          <reference field="1" count="1">
            <x v="1"/>
          </reference>
        </references>
      </pivotArea>
    </format>
    <format dxfId="4">
      <pivotArea field="0" type="button" dataOnly="0" labelOnly="1" outline="0"/>
    </format>
    <format dxfId="3">
      <pivotArea field="1" type="button" dataOnly="0" labelOnly="1" outline="0" axis="axisRow" fieldPosition="0"/>
    </format>
    <format dxfId="2">
      <pivotArea field="2" type="button" dataOnly="0" labelOnly="1" outline="0" axis="axisRow" fieldPosition="1"/>
    </format>
    <format dxfId="1">
      <pivotArea dataOnly="0" labelOnly="1" outline="0" fieldPosition="0">
        <references count="1">
          <reference field="3" count="0"/>
        </references>
      </pivotArea>
    </format>
    <format dxfId="0">
      <pivotArea dataOnly="0" labelOnly="1" grandCol="1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creativecommons.org/licences/by/2.5/a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32"/>
  <sheetViews>
    <sheetView showGridLines="0" tabSelected="1" workbookViewId="0">
      <selection activeCell="C8" sqref="C8"/>
    </sheetView>
  </sheetViews>
  <sheetFormatPr defaultRowHeight="12.75" x14ac:dyDescent="0.2"/>
  <cols>
    <col min="1" max="1" width="13.28515625" customWidth="1"/>
    <col min="2" max="2" width="14" customWidth="1"/>
    <col min="3" max="3" width="74.5703125" customWidth="1"/>
    <col min="4" max="4" width="26.85546875" customWidth="1"/>
  </cols>
  <sheetData>
    <row r="2" spans="3:3" ht="33.75" customHeight="1" x14ac:dyDescent="0.4">
      <c r="C2" s="105" t="s">
        <v>78</v>
      </c>
    </row>
    <row r="3" spans="3:3" ht="33.75" customHeight="1" x14ac:dyDescent="0.35">
      <c r="C3" s="106" t="s">
        <v>79</v>
      </c>
    </row>
    <row r="4" spans="3:3" ht="33" customHeight="1" x14ac:dyDescent="0.35">
      <c r="C4" s="106" t="s">
        <v>178</v>
      </c>
    </row>
    <row r="6" spans="3:3" ht="23.25" x14ac:dyDescent="0.35">
      <c r="C6" s="107" t="s">
        <v>80</v>
      </c>
    </row>
    <row r="7" spans="3:3" x14ac:dyDescent="0.2">
      <c r="C7" s="108"/>
    </row>
    <row r="8" spans="3:3" ht="15.75" x14ac:dyDescent="0.25">
      <c r="C8" s="109" t="s">
        <v>81</v>
      </c>
    </row>
    <row r="9" spans="3:3" ht="15.75" x14ac:dyDescent="0.25">
      <c r="C9" s="109" t="s">
        <v>82</v>
      </c>
    </row>
    <row r="10" spans="3:3" ht="15.75" x14ac:dyDescent="0.25">
      <c r="C10" s="109" t="s">
        <v>83</v>
      </c>
    </row>
    <row r="11" spans="3:3" ht="15.75" x14ac:dyDescent="0.25">
      <c r="C11" s="109"/>
    </row>
    <row r="12" spans="3:3" ht="15.75" x14ac:dyDescent="0.25">
      <c r="C12" s="109" t="s">
        <v>84</v>
      </c>
    </row>
    <row r="13" spans="3:3" ht="15.75" x14ac:dyDescent="0.25">
      <c r="C13" s="109" t="s">
        <v>85</v>
      </c>
    </row>
    <row r="14" spans="3:3" ht="15.75" x14ac:dyDescent="0.25">
      <c r="C14" s="109" t="s">
        <v>86</v>
      </c>
    </row>
    <row r="15" spans="3:3" ht="15.75" x14ac:dyDescent="0.25">
      <c r="C15" s="109"/>
    </row>
    <row r="16" spans="3:3" ht="15.75" x14ac:dyDescent="0.25">
      <c r="C16" s="109" t="s">
        <v>112</v>
      </c>
    </row>
    <row r="17" spans="1:5" ht="15.75" x14ac:dyDescent="0.25">
      <c r="C17" s="109" t="s">
        <v>113</v>
      </c>
    </row>
    <row r="18" spans="1:5" x14ac:dyDescent="0.2">
      <c r="C18" s="108"/>
    </row>
    <row r="19" spans="1:5" ht="18" x14ac:dyDescent="0.25">
      <c r="C19" s="110" t="s">
        <v>179</v>
      </c>
    </row>
    <row r="27" spans="1:5" x14ac:dyDescent="0.2">
      <c r="A27" s="121"/>
      <c r="B27" s="122"/>
      <c r="C27" s="122"/>
      <c r="D27" s="122"/>
      <c r="E27" s="123"/>
    </row>
    <row r="28" spans="1:5" x14ac:dyDescent="0.2">
      <c r="A28" s="123"/>
      <c r="B28" s="123"/>
      <c r="C28" s="123"/>
      <c r="D28" s="123"/>
      <c r="E28" s="123"/>
    </row>
    <row r="29" spans="1:5" x14ac:dyDescent="0.2">
      <c r="A29" s="123"/>
      <c r="B29" s="123"/>
      <c r="C29" s="123"/>
      <c r="D29" s="123"/>
      <c r="E29" s="123"/>
    </row>
    <row r="30" spans="1:5" x14ac:dyDescent="0.2">
      <c r="A30" s="124" t="s">
        <v>114</v>
      </c>
      <c r="B30" s="125"/>
      <c r="C30" s="125"/>
      <c r="D30" s="125"/>
      <c r="E30" s="125"/>
    </row>
    <row r="31" spans="1:5" x14ac:dyDescent="0.2">
      <c r="A31" s="126" t="s">
        <v>115</v>
      </c>
      <c r="B31" s="123"/>
      <c r="C31" s="123"/>
      <c r="D31" s="123"/>
      <c r="E31" s="123"/>
    </row>
    <row r="32" spans="1:5" x14ac:dyDescent="0.2">
      <c r="A32" s="123"/>
      <c r="B32" s="123"/>
      <c r="C32" s="123"/>
      <c r="D32" s="123"/>
      <c r="E32" s="123"/>
    </row>
  </sheetData>
  <phoneticPr fontId="0" type="noConversion"/>
  <hyperlinks>
    <hyperlink ref="C8" location="'1 Bed Flats'!A1" display="1 Bedroom Flats"/>
    <hyperlink ref="C9" location="'2 Bed Flat'!A1" display="2 Bedroom Flats/Units"/>
    <hyperlink ref="C10" location="'3 Bed Flats'!A1" display="3 Bedroom Flats"/>
    <hyperlink ref="C12" location="'2 Bed Houses'!A1" display="2 Bedroom Houses"/>
    <hyperlink ref="C13" location="'3 Bed Houses'!A1" display="3 Bedroom Houses"/>
    <hyperlink ref="C14" location="'4 Bed Houses'!A1" display="4 Bedroom Houses"/>
    <hyperlink ref="C19" location="'Bonds Held'!A1" display="Bonds Held as at 31 March 2002"/>
    <hyperlink ref="C16" location="'2 Bed Townhouses'!A1" display="2 Bedroom Townhouses"/>
    <hyperlink ref="C17" location="'3 Bed Townhouses'!A1" display="3 Bedroom Townhouses"/>
    <hyperlink ref="A30" r:id="rId1" tooltip="Creative Commons Attribution 2.5 Australia Licence" display="http://creativecommons.org/licences/by/2.5/au"/>
  </hyperlinks>
  <pageMargins left="0.75" right="0.75" top="1" bottom="1" header="0.5" footer="0.5"/>
  <pageSetup paperSize="9" orientation="portrait" r:id="rId2"/>
  <headerFooter alignWithMargins="0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1"/>
  <sheetViews>
    <sheetView workbookViewId="0">
      <pane xSplit="2" topLeftCell="C1" activePane="topRight" state="frozen"/>
      <selection pane="topRight"/>
    </sheetView>
  </sheetViews>
  <sheetFormatPr defaultRowHeight="12.75" x14ac:dyDescent="0.2"/>
  <cols>
    <col min="1" max="1" width="31.7109375" customWidth="1"/>
    <col min="2" max="2" width="11.140625" style="115" customWidth="1"/>
    <col min="3" max="8" width="14.28515625" customWidth="1"/>
    <col min="9" max="9" width="10.5703125" customWidth="1"/>
    <col min="10" max="13" width="14.28515625" customWidth="1"/>
    <col min="14" max="14" width="10.5703125" bestFit="1" customWidth="1"/>
  </cols>
  <sheetData>
    <row r="1" spans="1:14" ht="15.75" x14ac:dyDescent="0.25">
      <c r="A1" s="111" t="s">
        <v>88</v>
      </c>
    </row>
    <row r="2" spans="1:14" x14ac:dyDescent="0.2">
      <c r="A2" s="112" t="s">
        <v>104</v>
      </c>
    </row>
    <row r="3" spans="1:14" ht="15" x14ac:dyDescent="0.25">
      <c r="A3" s="113" t="s">
        <v>181</v>
      </c>
    </row>
    <row r="5" spans="1:14" x14ac:dyDescent="0.2">
      <c r="A5" s="128" t="s">
        <v>98</v>
      </c>
      <c r="B5" s="129"/>
      <c r="C5" s="128" t="s">
        <v>89</v>
      </c>
      <c r="D5" s="129"/>
      <c r="E5" s="129"/>
      <c r="F5" s="129"/>
      <c r="G5" s="129"/>
      <c r="H5" s="129"/>
      <c r="I5" s="130"/>
    </row>
    <row r="6" spans="1:14" s="115" customFormat="1" ht="38.25" x14ac:dyDescent="0.2">
      <c r="A6" s="146" t="s">
        <v>93</v>
      </c>
      <c r="B6" s="146" t="s">
        <v>3</v>
      </c>
      <c r="C6" s="144" t="s">
        <v>120</v>
      </c>
      <c r="D6" s="147" t="s">
        <v>91</v>
      </c>
      <c r="E6" s="147" t="s">
        <v>175</v>
      </c>
      <c r="F6" s="147" t="s">
        <v>172</v>
      </c>
      <c r="G6" s="147" t="s">
        <v>92</v>
      </c>
      <c r="H6" s="147" t="s">
        <v>117</v>
      </c>
      <c r="I6" s="148" t="s">
        <v>99</v>
      </c>
      <c r="J6"/>
      <c r="K6"/>
      <c r="L6"/>
      <c r="M6"/>
      <c r="N6"/>
    </row>
    <row r="7" spans="1:14" x14ac:dyDescent="0.2">
      <c r="A7" s="131" t="s">
        <v>96</v>
      </c>
      <c r="B7" s="131">
        <v>4019</v>
      </c>
      <c r="C7" s="132">
        <v>1233</v>
      </c>
      <c r="D7" s="133">
        <v>1642</v>
      </c>
      <c r="E7" s="133">
        <v>134</v>
      </c>
      <c r="F7" s="133">
        <v>16</v>
      </c>
      <c r="G7" s="133">
        <v>17</v>
      </c>
      <c r="H7" s="133">
        <v>6</v>
      </c>
      <c r="I7" s="134">
        <v>3048</v>
      </c>
    </row>
    <row r="8" spans="1:14" x14ac:dyDescent="0.2">
      <c r="A8" s="135"/>
      <c r="B8" s="136">
        <v>4020</v>
      </c>
      <c r="C8" s="137">
        <v>1550</v>
      </c>
      <c r="D8" s="114">
        <v>1544</v>
      </c>
      <c r="E8" s="114">
        <v>198</v>
      </c>
      <c r="F8" s="114">
        <v>7</v>
      </c>
      <c r="G8" s="114">
        <v>17</v>
      </c>
      <c r="H8" s="114">
        <v>4</v>
      </c>
      <c r="I8" s="138">
        <v>3320</v>
      </c>
    </row>
    <row r="9" spans="1:14" x14ac:dyDescent="0.2">
      <c r="A9" s="135"/>
      <c r="B9" s="136">
        <v>4021</v>
      </c>
      <c r="C9" s="137">
        <v>168</v>
      </c>
      <c r="D9" s="114">
        <v>633</v>
      </c>
      <c r="E9" s="114">
        <v>305</v>
      </c>
      <c r="F9" s="114">
        <v>9</v>
      </c>
      <c r="G9" s="114">
        <v>3</v>
      </c>
      <c r="H9" s="114">
        <v>2</v>
      </c>
      <c r="I9" s="138">
        <v>1120</v>
      </c>
    </row>
    <row r="10" spans="1:14" x14ac:dyDescent="0.2">
      <c r="A10" s="135"/>
      <c r="B10" s="136">
        <v>4022</v>
      </c>
      <c r="C10" s="137">
        <v>70</v>
      </c>
      <c r="D10" s="114">
        <v>694</v>
      </c>
      <c r="E10" s="114">
        <v>53</v>
      </c>
      <c r="F10" s="114"/>
      <c r="G10" s="114">
        <v>2</v>
      </c>
      <c r="H10" s="114"/>
      <c r="I10" s="138">
        <v>819</v>
      </c>
    </row>
    <row r="11" spans="1:14" x14ac:dyDescent="0.2">
      <c r="A11" s="135"/>
      <c r="B11" s="136">
        <v>4035</v>
      </c>
      <c r="C11" s="137">
        <v>49</v>
      </c>
      <c r="D11" s="114">
        <v>790</v>
      </c>
      <c r="E11" s="114">
        <v>281</v>
      </c>
      <c r="F11" s="114">
        <v>1</v>
      </c>
      <c r="G11" s="114">
        <v>3</v>
      </c>
      <c r="H11" s="114">
        <v>1</v>
      </c>
      <c r="I11" s="138">
        <v>1125</v>
      </c>
    </row>
    <row r="12" spans="1:14" x14ac:dyDescent="0.2">
      <c r="A12" s="135"/>
      <c r="B12" s="136">
        <v>4037</v>
      </c>
      <c r="C12" s="137">
        <v>3</v>
      </c>
      <c r="D12" s="114">
        <v>205</v>
      </c>
      <c r="E12" s="114">
        <v>4</v>
      </c>
      <c r="F12" s="114"/>
      <c r="G12" s="114"/>
      <c r="H12" s="114"/>
      <c r="I12" s="138">
        <v>212</v>
      </c>
    </row>
    <row r="13" spans="1:14" x14ac:dyDescent="0.2">
      <c r="A13" s="135"/>
      <c r="B13" s="136">
        <v>4055</v>
      </c>
      <c r="C13" s="137">
        <v>66</v>
      </c>
      <c r="D13" s="114">
        <v>702</v>
      </c>
      <c r="E13" s="114">
        <v>99</v>
      </c>
      <c r="F13" s="114"/>
      <c r="G13" s="114">
        <v>2</v>
      </c>
      <c r="H13" s="114">
        <v>1</v>
      </c>
      <c r="I13" s="138">
        <v>870</v>
      </c>
    </row>
    <row r="14" spans="1:14" x14ac:dyDescent="0.2">
      <c r="A14" s="135"/>
      <c r="B14" s="136">
        <v>4500</v>
      </c>
      <c r="C14" s="137">
        <v>558</v>
      </c>
      <c r="D14" s="114">
        <v>2292</v>
      </c>
      <c r="E14" s="114">
        <v>863</v>
      </c>
      <c r="F14" s="114"/>
      <c r="G14" s="114">
        <v>18</v>
      </c>
      <c r="H14" s="114">
        <v>2</v>
      </c>
      <c r="I14" s="138">
        <v>3733</v>
      </c>
    </row>
    <row r="15" spans="1:14" x14ac:dyDescent="0.2">
      <c r="A15" s="135"/>
      <c r="B15" s="136">
        <v>4501</v>
      </c>
      <c r="C15" s="137">
        <v>211</v>
      </c>
      <c r="D15" s="114">
        <v>310</v>
      </c>
      <c r="E15" s="114">
        <v>158</v>
      </c>
      <c r="F15" s="114"/>
      <c r="G15" s="114">
        <v>3</v>
      </c>
      <c r="H15" s="114">
        <v>10</v>
      </c>
      <c r="I15" s="138">
        <v>692</v>
      </c>
    </row>
    <row r="16" spans="1:14" x14ac:dyDescent="0.2">
      <c r="A16" s="135"/>
      <c r="B16" s="136">
        <v>4502</v>
      </c>
      <c r="C16" s="137">
        <v>122</v>
      </c>
      <c r="D16" s="114">
        <v>436</v>
      </c>
      <c r="E16" s="114">
        <v>167</v>
      </c>
      <c r="F16" s="114"/>
      <c r="G16" s="114">
        <v>1</v>
      </c>
      <c r="H16" s="114"/>
      <c r="I16" s="138">
        <v>726</v>
      </c>
    </row>
    <row r="17" spans="1:9" x14ac:dyDescent="0.2">
      <c r="A17" s="135"/>
      <c r="B17" s="136">
        <v>4503</v>
      </c>
      <c r="C17" s="137">
        <v>1167</v>
      </c>
      <c r="D17" s="114">
        <v>3538</v>
      </c>
      <c r="E17" s="114">
        <v>1991</v>
      </c>
      <c r="F17" s="114">
        <v>83</v>
      </c>
      <c r="G17" s="114">
        <v>16</v>
      </c>
      <c r="H17" s="114">
        <v>2</v>
      </c>
      <c r="I17" s="138">
        <v>6797</v>
      </c>
    </row>
    <row r="18" spans="1:9" x14ac:dyDescent="0.2">
      <c r="A18" s="135"/>
      <c r="B18" s="136">
        <v>4504</v>
      </c>
      <c r="C18" s="137">
        <v>53</v>
      </c>
      <c r="D18" s="114">
        <v>1323</v>
      </c>
      <c r="E18" s="114">
        <v>68</v>
      </c>
      <c r="F18" s="114"/>
      <c r="G18" s="114">
        <v>5</v>
      </c>
      <c r="H18" s="114">
        <v>2</v>
      </c>
      <c r="I18" s="138">
        <v>1451</v>
      </c>
    </row>
    <row r="19" spans="1:9" x14ac:dyDescent="0.2">
      <c r="A19" s="135"/>
      <c r="B19" s="136">
        <v>4505</v>
      </c>
      <c r="C19" s="137">
        <v>216</v>
      </c>
      <c r="D19" s="114">
        <v>945</v>
      </c>
      <c r="E19" s="114">
        <v>275</v>
      </c>
      <c r="F19" s="114">
        <v>34</v>
      </c>
      <c r="G19" s="114">
        <v>11</v>
      </c>
      <c r="H19" s="114">
        <v>20</v>
      </c>
      <c r="I19" s="138">
        <v>1501</v>
      </c>
    </row>
    <row r="20" spans="1:9" x14ac:dyDescent="0.2">
      <c r="A20" s="135"/>
      <c r="B20" s="136">
        <v>4506</v>
      </c>
      <c r="C20" s="137">
        <v>503</v>
      </c>
      <c r="D20" s="114">
        <v>2439</v>
      </c>
      <c r="E20" s="114">
        <v>259</v>
      </c>
      <c r="F20" s="114">
        <v>1</v>
      </c>
      <c r="G20" s="114">
        <v>26</v>
      </c>
      <c r="H20" s="114">
        <v>7</v>
      </c>
      <c r="I20" s="138">
        <v>3235</v>
      </c>
    </row>
    <row r="21" spans="1:9" x14ac:dyDescent="0.2">
      <c r="A21" s="135"/>
      <c r="B21" s="136">
        <v>4507</v>
      </c>
      <c r="C21" s="137">
        <v>778</v>
      </c>
      <c r="D21" s="114">
        <v>976</v>
      </c>
      <c r="E21" s="114">
        <v>109</v>
      </c>
      <c r="F21" s="114">
        <v>159</v>
      </c>
      <c r="G21" s="114">
        <v>14</v>
      </c>
      <c r="H21" s="114">
        <v>1</v>
      </c>
      <c r="I21" s="138">
        <v>2037</v>
      </c>
    </row>
    <row r="22" spans="1:9" x14ac:dyDescent="0.2">
      <c r="A22" s="135"/>
      <c r="B22" s="136">
        <v>4508</v>
      </c>
      <c r="C22" s="137">
        <v>280</v>
      </c>
      <c r="D22" s="114">
        <v>1748</v>
      </c>
      <c r="E22" s="114">
        <v>427</v>
      </c>
      <c r="F22" s="114">
        <v>163</v>
      </c>
      <c r="G22" s="114">
        <v>4</v>
      </c>
      <c r="H22" s="114">
        <v>1</v>
      </c>
      <c r="I22" s="138">
        <v>2623</v>
      </c>
    </row>
    <row r="23" spans="1:9" x14ac:dyDescent="0.2">
      <c r="A23" s="135"/>
      <c r="B23" s="136">
        <v>4509</v>
      </c>
      <c r="C23" s="137">
        <v>424</v>
      </c>
      <c r="D23" s="114">
        <v>3395</v>
      </c>
      <c r="E23" s="114">
        <v>969</v>
      </c>
      <c r="F23" s="114">
        <v>1</v>
      </c>
      <c r="G23" s="114">
        <v>9</v>
      </c>
      <c r="H23" s="114">
        <v>3</v>
      </c>
      <c r="I23" s="138">
        <v>4801</v>
      </c>
    </row>
    <row r="24" spans="1:9" x14ac:dyDescent="0.2">
      <c r="A24" s="135"/>
      <c r="B24" s="136">
        <v>4510</v>
      </c>
      <c r="C24" s="137">
        <v>1813</v>
      </c>
      <c r="D24" s="114">
        <v>4870</v>
      </c>
      <c r="E24" s="114">
        <v>321</v>
      </c>
      <c r="F24" s="114">
        <v>68</v>
      </c>
      <c r="G24" s="114">
        <v>28</v>
      </c>
      <c r="H24" s="114">
        <v>26</v>
      </c>
      <c r="I24" s="138">
        <v>7126</v>
      </c>
    </row>
    <row r="25" spans="1:9" x14ac:dyDescent="0.2">
      <c r="A25" s="135"/>
      <c r="B25" s="136">
        <v>4511</v>
      </c>
      <c r="C25" s="137">
        <v>64</v>
      </c>
      <c r="D25" s="114">
        <v>655</v>
      </c>
      <c r="E25" s="114">
        <v>58</v>
      </c>
      <c r="F25" s="114"/>
      <c r="G25" s="114"/>
      <c r="H25" s="114"/>
      <c r="I25" s="138">
        <v>777</v>
      </c>
    </row>
    <row r="26" spans="1:9" x14ac:dyDescent="0.2">
      <c r="A26" s="135"/>
      <c r="B26" s="136">
        <v>4512</v>
      </c>
      <c r="C26" s="137">
        <v>3</v>
      </c>
      <c r="D26" s="114">
        <v>90</v>
      </c>
      <c r="E26" s="114"/>
      <c r="F26" s="114"/>
      <c r="G26" s="114">
        <v>1</v>
      </c>
      <c r="H26" s="114"/>
      <c r="I26" s="138">
        <v>94</v>
      </c>
    </row>
    <row r="27" spans="1:9" x14ac:dyDescent="0.2">
      <c r="A27" s="135"/>
      <c r="B27" s="136">
        <v>4514</v>
      </c>
      <c r="C27" s="137">
        <v>27</v>
      </c>
      <c r="D27" s="114">
        <v>303</v>
      </c>
      <c r="E27" s="114">
        <v>2</v>
      </c>
      <c r="F27" s="114">
        <v>1</v>
      </c>
      <c r="G27" s="114">
        <v>3</v>
      </c>
      <c r="H27" s="114"/>
      <c r="I27" s="138">
        <v>336</v>
      </c>
    </row>
    <row r="28" spans="1:9" x14ac:dyDescent="0.2">
      <c r="A28" s="135"/>
      <c r="B28" s="136">
        <v>4516</v>
      </c>
      <c r="C28" s="137">
        <v>3</v>
      </c>
      <c r="D28" s="114">
        <v>100</v>
      </c>
      <c r="E28" s="114"/>
      <c r="F28" s="114"/>
      <c r="G28" s="114"/>
      <c r="H28" s="114"/>
      <c r="I28" s="138">
        <v>103</v>
      </c>
    </row>
    <row r="29" spans="1:9" x14ac:dyDescent="0.2">
      <c r="A29" s="135"/>
      <c r="B29" s="136">
        <v>4520</v>
      </c>
      <c r="C29" s="137">
        <v>22</v>
      </c>
      <c r="D29" s="114">
        <v>264</v>
      </c>
      <c r="E29" s="114">
        <v>1</v>
      </c>
      <c r="F29" s="114">
        <v>1</v>
      </c>
      <c r="G29" s="114">
        <v>3</v>
      </c>
      <c r="H29" s="114"/>
      <c r="I29" s="138">
        <v>291</v>
      </c>
    </row>
    <row r="30" spans="1:9" x14ac:dyDescent="0.2">
      <c r="A30" s="135"/>
      <c r="B30" s="136">
        <v>4521</v>
      </c>
      <c r="C30" s="137">
        <v>8</v>
      </c>
      <c r="D30" s="114">
        <v>132</v>
      </c>
      <c r="E30" s="114">
        <v>1</v>
      </c>
      <c r="F30" s="114"/>
      <c r="G30" s="114">
        <v>2</v>
      </c>
      <c r="H30" s="114"/>
      <c r="I30" s="138">
        <v>143</v>
      </c>
    </row>
    <row r="31" spans="1:9" x14ac:dyDescent="0.2">
      <c r="A31" s="131" t="s">
        <v>102</v>
      </c>
      <c r="B31" s="129"/>
      <c r="C31" s="132">
        <v>9391</v>
      </c>
      <c r="D31" s="133">
        <v>30026</v>
      </c>
      <c r="E31" s="133">
        <v>6743</v>
      </c>
      <c r="F31" s="133">
        <v>544</v>
      </c>
      <c r="G31" s="133">
        <v>188</v>
      </c>
      <c r="H31" s="133">
        <v>88</v>
      </c>
      <c r="I31" s="134">
        <v>46980</v>
      </c>
    </row>
    <row r="32" spans="1:9" x14ac:dyDescent="0.2">
      <c r="A32" s="144" t="s">
        <v>94</v>
      </c>
      <c r="B32" s="131">
        <v>4300</v>
      </c>
      <c r="C32" s="132">
        <v>865</v>
      </c>
      <c r="D32" s="133">
        <v>6031</v>
      </c>
      <c r="E32" s="133">
        <v>563</v>
      </c>
      <c r="F32" s="133">
        <v>63</v>
      </c>
      <c r="G32" s="133">
        <v>8</v>
      </c>
      <c r="H32" s="133">
        <v>7</v>
      </c>
      <c r="I32" s="134">
        <v>7537</v>
      </c>
    </row>
    <row r="33" spans="1:9" x14ac:dyDescent="0.2">
      <c r="A33" s="145"/>
      <c r="B33" s="136">
        <v>4301</v>
      </c>
      <c r="C33" s="137">
        <v>616</v>
      </c>
      <c r="D33" s="114">
        <v>4099</v>
      </c>
      <c r="E33" s="114">
        <v>418</v>
      </c>
      <c r="F33" s="114"/>
      <c r="G33" s="114">
        <v>13</v>
      </c>
      <c r="H33" s="114">
        <v>2</v>
      </c>
      <c r="I33" s="138">
        <v>5148</v>
      </c>
    </row>
    <row r="34" spans="1:9" x14ac:dyDescent="0.2">
      <c r="A34" s="145"/>
      <c r="B34" s="136">
        <v>4303</v>
      </c>
      <c r="C34" s="137">
        <v>33</v>
      </c>
      <c r="D34" s="114">
        <v>347</v>
      </c>
      <c r="E34" s="114">
        <v>14</v>
      </c>
      <c r="F34" s="114"/>
      <c r="G34" s="114">
        <v>3</v>
      </c>
      <c r="H34" s="114"/>
      <c r="I34" s="138">
        <v>397</v>
      </c>
    </row>
    <row r="35" spans="1:9" x14ac:dyDescent="0.2">
      <c r="A35" s="145"/>
      <c r="B35" s="136">
        <v>4304</v>
      </c>
      <c r="C35" s="137">
        <v>586</v>
      </c>
      <c r="D35" s="114">
        <v>1834</v>
      </c>
      <c r="E35" s="114">
        <v>331</v>
      </c>
      <c r="F35" s="114"/>
      <c r="G35" s="114">
        <v>9</v>
      </c>
      <c r="H35" s="114">
        <v>6</v>
      </c>
      <c r="I35" s="138">
        <v>2766</v>
      </c>
    </row>
    <row r="36" spans="1:9" x14ac:dyDescent="0.2">
      <c r="A36" s="145"/>
      <c r="B36" s="136">
        <v>4305</v>
      </c>
      <c r="C36" s="137">
        <v>1843</v>
      </c>
      <c r="D36" s="114">
        <v>6354</v>
      </c>
      <c r="E36" s="114">
        <v>367</v>
      </c>
      <c r="F36" s="114">
        <v>45</v>
      </c>
      <c r="G36" s="114">
        <v>68</v>
      </c>
      <c r="H36" s="114">
        <v>333</v>
      </c>
      <c r="I36" s="138">
        <v>9010</v>
      </c>
    </row>
    <row r="37" spans="1:9" x14ac:dyDescent="0.2">
      <c r="A37" s="145"/>
      <c r="B37" s="136">
        <v>4306</v>
      </c>
      <c r="C37" s="137">
        <v>130</v>
      </c>
      <c r="D37" s="114">
        <v>1959</v>
      </c>
      <c r="E37" s="114">
        <v>46</v>
      </c>
      <c r="F37" s="114">
        <v>61</v>
      </c>
      <c r="G37" s="114">
        <v>3</v>
      </c>
      <c r="H37" s="114"/>
      <c r="I37" s="138">
        <v>2199</v>
      </c>
    </row>
    <row r="38" spans="1:9" x14ac:dyDescent="0.2">
      <c r="A38" s="145"/>
      <c r="B38" s="136">
        <v>4340</v>
      </c>
      <c r="C38" s="137">
        <v>70</v>
      </c>
      <c r="D38" s="114">
        <v>451</v>
      </c>
      <c r="E38" s="114">
        <v>3</v>
      </c>
      <c r="F38" s="114"/>
      <c r="G38" s="114">
        <v>1</v>
      </c>
      <c r="H38" s="114"/>
      <c r="I38" s="138">
        <v>525</v>
      </c>
    </row>
    <row r="39" spans="1:9" x14ac:dyDescent="0.2">
      <c r="A39" s="145"/>
      <c r="B39" s="136">
        <v>4346</v>
      </c>
      <c r="C39" s="137">
        <v>1</v>
      </c>
      <c r="D39" s="114">
        <v>39</v>
      </c>
      <c r="E39" s="114"/>
      <c r="F39" s="114"/>
      <c r="G39" s="114">
        <v>1</v>
      </c>
      <c r="H39" s="114"/>
      <c r="I39" s="138">
        <v>41</v>
      </c>
    </row>
    <row r="40" spans="1:9" x14ac:dyDescent="0.2">
      <c r="A40" s="131" t="s">
        <v>100</v>
      </c>
      <c r="B40" s="129"/>
      <c r="C40" s="132">
        <v>4144</v>
      </c>
      <c r="D40" s="133">
        <v>21114</v>
      </c>
      <c r="E40" s="133">
        <v>1742</v>
      </c>
      <c r="F40" s="133">
        <v>169</v>
      </c>
      <c r="G40" s="133">
        <v>106</v>
      </c>
      <c r="H40" s="133">
        <v>348</v>
      </c>
      <c r="I40" s="134">
        <v>27623</v>
      </c>
    </row>
    <row r="41" spans="1:9" x14ac:dyDescent="0.2">
      <c r="A41" s="131" t="s">
        <v>95</v>
      </c>
      <c r="B41" s="131">
        <v>4114</v>
      </c>
      <c r="C41" s="132">
        <v>1295</v>
      </c>
      <c r="D41" s="133">
        <v>2560</v>
      </c>
      <c r="E41" s="133">
        <v>1040</v>
      </c>
      <c r="F41" s="133"/>
      <c r="G41" s="133">
        <v>19</v>
      </c>
      <c r="H41" s="133">
        <v>16</v>
      </c>
      <c r="I41" s="134">
        <v>4930</v>
      </c>
    </row>
    <row r="42" spans="1:9" x14ac:dyDescent="0.2">
      <c r="A42" s="135"/>
      <c r="B42" s="136">
        <v>4117</v>
      </c>
      <c r="C42" s="137">
        <v>7</v>
      </c>
      <c r="D42" s="114">
        <v>188</v>
      </c>
      <c r="E42" s="114">
        <v>3</v>
      </c>
      <c r="F42" s="114"/>
      <c r="G42" s="114">
        <v>1</v>
      </c>
      <c r="H42" s="114"/>
      <c r="I42" s="138">
        <v>199</v>
      </c>
    </row>
    <row r="43" spans="1:9" x14ac:dyDescent="0.2">
      <c r="A43" s="135"/>
      <c r="B43" s="136">
        <v>4118</v>
      </c>
      <c r="C43" s="137">
        <v>139</v>
      </c>
      <c r="D43" s="114">
        <v>2201</v>
      </c>
      <c r="E43" s="114">
        <v>536</v>
      </c>
      <c r="F43" s="114"/>
      <c r="G43" s="114">
        <v>20</v>
      </c>
      <c r="H43" s="114">
        <v>1</v>
      </c>
      <c r="I43" s="138">
        <v>2897</v>
      </c>
    </row>
    <row r="44" spans="1:9" x14ac:dyDescent="0.2">
      <c r="A44" s="135"/>
      <c r="B44" s="136">
        <v>4119</v>
      </c>
      <c r="C44" s="137">
        <v>61</v>
      </c>
      <c r="D44" s="114">
        <v>337</v>
      </c>
      <c r="E44" s="114">
        <v>184</v>
      </c>
      <c r="F44" s="114"/>
      <c r="G44" s="114">
        <v>4</v>
      </c>
      <c r="H44" s="114"/>
      <c r="I44" s="138">
        <v>586</v>
      </c>
    </row>
    <row r="45" spans="1:9" x14ac:dyDescent="0.2">
      <c r="A45" s="135"/>
      <c r="B45" s="136">
        <v>4123</v>
      </c>
      <c r="C45" s="137">
        <v>103</v>
      </c>
      <c r="D45" s="114">
        <v>920</v>
      </c>
      <c r="E45" s="114">
        <v>173</v>
      </c>
      <c r="F45" s="114">
        <v>11</v>
      </c>
      <c r="G45" s="114">
        <v>1</v>
      </c>
      <c r="H45" s="114">
        <v>5</v>
      </c>
      <c r="I45" s="138">
        <v>1213</v>
      </c>
    </row>
    <row r="46" spans="1:9" x14ac:dyDescent="0.2">
      <c r="A46" s="135"/>
      <c r="B46" s="136">
        <v>4124</v>
      </c>
      <c r="C46" s="137">
        <v>88</v>
      </c>
      <c r="D46" s="114">
        <v>992</v>
      </c>
      <c r="E46" s="114">
        <v>79</v>
      </c>
      <c r="F46" s="114">
        <v>1</v>
      </c>
      <c r="G46" s="114">
        <v>4</v>
      </c>
      <c r="H46" s="114">
        <v>4</v>
      </c>
      <c r="I46" s="138">
        <v>1168</v>
      </c>
    </row>
    <row r="47" spans="1:9" x14ac:dyDescent="0.2">
      <c r="A47" s="135"/>
      <c r="B47" s="136">
        <v>4125</v>
      </c>
      <c r="C47" s="137">
        <v>33</v>
      </c>
      <c r="D47" s="114">
        <v>443</v>
      </c>
      <c r="E47" s="114">
        <v>4</v>
      </c>
      <c r="F47" s="114">
        <v>2</v>
      </c>
      <c r="G47" s="114">
        <v>3</v>
      </c>
      <c r="H47" s="114">
        <v>1</v>
      </c>
      <c r="I47" s="138">
        <v>486</v>
      </c>
    </row>
    <row r="48" spans="1:9" x14ac:dyDescent="0.2">
      <c r="A48" s="135"/>
      <c r="B48" s="136">
        <v>4127</v>
      </c>
      <c r="C48" s="137">
        <v>484</v>
      </c>
      <c r="D48" s="114">
        <v>1540</v>
      </c>
      <c r="E48" s="114">
        <v>659</v>
      </c>
      <c r="F48" s="114">
        <v>19</v>
      </c>
      <c r="G48" s="114">
        <v>12</v>
      </c>
      <c r="H48" s="114">
        <v>15</v>
      </c>
      <c r="I48" s="138">
        <v>2729</v>
      </c>
    </row>
    <row r="49" spans="1:9" x14ac:dyDescent="0.2">
      <c r="A49" s="135"/>
      <c r="B49" s="136">
        <v>4128</v>
      </c>
      <c r="C49" s="137">
        <v>134</v>
      </c>
      <c r="D49" s="114">
        <v>778</v>
      </c>
      <c r="E49" s="114">
        <v>239</v>
      </c>
      <c r="F49" s="114">
        <v>33</v>
      </c>
      <c r="G49" s="114">
        <v>3</v>
      </c>
      <c r="H49" s="114">
        <v>2</v>
      </c>
      <c r="I49" s="138">
        <v>1189</v>
      </c>
    </row>
    <row r="50" spans="1:9" x14ac:dyDescent="0.2">
      <c r="A50" s="135"/>
      <c r="B50" s="136">
        <v>4129</v>
      </c>
      <c r="C50" s="137">
        <v>26</v>
      </c>
      <c r="D50" s="114">
        <v>503</v>
      </c>
      <c r="E50" s="114">
        <v>24</v>
      </c>
      <c r="F50" s="114">
        <v>1</v>
      </c>
      <c r="G50" s="114"/>
      <c r="H50" s="114">
        <v>1</v>
      </c>
      <c r="I50" s="138">
        <v>555</v>
      </c>
    </row>
    <row r="51" spans="1:9" x14ac:dyDescent="0.2">
      <c r="A51" s="135"/>
      <c r="B51" s="136">
        <v>4130</v>
      </c>
      <c r="C51" s="137">
        <v>31</v>
      </c>
      <c r="D51" s="114">
        <v>281</v>
      </c>
      <c r="E51" s="114">
        <v>44</v>
      </c>
      <c r="F51" s="114">
        <v>113</v>
      </c>
      <c r="G51" s="114">
        <v>1</v>
      </c>
      <c r="H51" s="114"/>
      <c r="I51" s="138">
        <v>470</v>
      </c>
    </row>
    <row r="52" spans="1:9" x14ac:dyDescent="0.2">
      <c r="A52" s="135"/>
      <c r="B52" s="136">
        <v>4131</v>
      </c>
      <c r="C52" s="137">
        <v>268</v>
      </c>
      <c r="D52" s="114">
        <v>1003</v>
      </c>
      <c r="E52" s="114">
        <v>346</v>
      </c>
      <c r="F52" s="114">
        <v>1</v>
      </c>
      <c r="G52" s="114">
        <v>12</v>
      </c>
      <c r="H52" s="114">
        <v>93</v>
      </c>
      <c r="I52" s="138">
        <v>1723</v>
      </c>
    </row>
    <row r="53" spans="1:9" x14ac:dyDescent="0.2">
      <c r="A53" s="135"/>
      <c r="B53" s="136">
        <v>4132</v>
      </c>
      <c r="C53" s="137">
        <v>383</v>
      </c>
      <c r="D53" s="114">
        <v>2886</v>
      </c>
      <c r="E53" s="114">
        <v>532</v>
      </c>
      <c r="F53" s="114">
        <v>1</v>
      </c>
      <c r="G53" s="114">
        <v>14</v>
      </c>
      <c r="H53" s="114">
        <v>3</v>
      </c>
      <c r="I53" s="138">
        <v>3819</v>
      </c>
    </row>
    <row r="54" spans="1:9" x14ac:dyDescent="0.2">
      <c r="A54" s="135"/>
      <c r="B54" s="136">
        <v>4133</v>
      </c>
      <c r="C54" s="137">
        <v>330</v>
      </c>
      <c r="D54" s="114">
        <v>1719</v>
      </c>
      <c r="E54" s="114">
        <v>341</v>
      </c>
      <c r="F54" s="114">
        <v>80</v>
      </c>
      <c r="G54" s="114">
        <v>7</v>
      </c>
      <c r="H54" s="114">
        <v>1</v>
      </c>
      <c r="I54" s="138">
        <v>2478</v>
      </c>
    </row>
    <row r="55" spans="1:9" x14ac:dyDescent="0.2">
      <c r="A55" s="135"/>
      <c r="B55" s="136">
        <v>4205</v>
      </c>
      <c r="C55" s="137">
        <v>90</v>
      </c>
      <c r="D55" s="114">
        <v>333</v>
      </c>
      <c r="E55" s="114">
        <v>136</v>
      </c>
      <c r="F55" s="114"/>
      <c r="G55" s="114">
        <v>9</v>
      </c>
      <c r="H55" s="114"/>
      <c r="I55" s="138">
        <v>568</v>
      </c>
    </row>
    <row r="56" spans="1:9" x14ac:dyDescent="0.2">
      <c r="A56" s="135"/>
      <c r="B56" s="136">
        <v>4207</v>
      </c>
      <c r="C56" s="137">
        <v>1438</v>
      </c>
      <c r="D56" s="114">
        <v>5149</v>
      </c>
      <c r="E56" s="114">
        <v>1132</v>
      </c>
      <c r="F56" s="114">
        <v>20</v>
      </c>
      <c r="G56" s="114">
        <v>47</v>
      </c>
      <c r="H56" s="114">
        <v>11</v>
      </c>
      <c r="I56" s="138">
        <v>7797</v>
      </c>
    </row>
    <row r="57" spans="1:9" x14ac:dyDescent="0.2">
      <c r="A57" s="135"/>
      <c r="B57" s="136">
        <v>4280</v>
      </c>
      <c r="C57" s="137">
        <v>55</v>
      </c>
      <c r="D57" s="114">
        <v>761</v>
      </c>
      <c r="E57" s="114">
        <v>4</v>
      </c>
      <c r="F57" s="114"/>
      <c r="G57" s="114">
        <v>4</v>
      </c>
      <c r="H57" s="114">
        <v>2</v>
      </c>
      <c r="I57" s="138">
        <v>826</v>
      </c>
    </row>
    <row r="58" spans="1:9" x14ac:dyDescent="0.2">
      <c r="A58" s="131" t="s">
        <v>101</v>
      </c>
      <c r="B58" s="129"/>
      <c r="C58" s="132">
        <v>4965</v>
      </c>
      <c r="D58" s="133">
        <v>22594</v>
      </c>
      <c r="E58" s="133">
        <v>5476</v>
      </c>
      <c r="F58" s="133">
        <v>282</v>
      </c>
      <c r="G58" s="133">
        <v>161</v>
      </c>
      <c r="H58" s="133">
        <v>155</v>
      </c>
      <c r="I58" s="134">
        <v>33633</v>
      </c>
    </row>
    <row r="59" spans="1:9" x14ac:dyDescent="0.2">
      <c r="A59" s="131" t="s">
        <v>97</v>
      </c>
      <c r="B59" s="131">
        <v>4157</v>
      </c>
      <c r="C59" s="132">
        <v>336</v>
      </c>
      <c r="D59" s="133">
        <v>816</v>
      </c>
      <c r="E59" s="133">
        <v>244</v>
      </c>
      <c r="F59" s="133">
        <v>28</v>
      </c>
      <c r="G59" s="133">
        <v>5</v>
      </c>
      <c r="H59" s="133">
        <v>13</v>
      </c>
      <c r="I59" s="134">
        <v>1442</v>
      </c>
    </row>
    <row r="60" spans="1:9" x14ac:dyDescent="0.2">
      <c r="A60" s="135"/>
      <c r="B60" s="136">
        <v>4158</v>
      </c>
      <c r="C60" s="137">
        <v>66</v>
      </c>
      <c r="D60" s="114">
        <v>190</v>
      </c>
      <c r="E60" s="114">
        <v>210</v>
      </c>
      <c r="F60" s="114"/>
      <c r="G60" s="114"/>
      <c r="H60" s="114"/>
      <c r="I60" s="138">
        <v>466</v>
      </c>
    </row>
    <row r="61" spans="1:9" x14ac:dyDescent="0.2">
      <c r="A61" s="135"/>
      <c r="B61" s="136">
        <v>4159</v>
      </c>
      <c r="C61" s="137">
        <v>125</v>
      </c>
      <c r="D61" s="114">
        <v>684</v>
      </c>
      <c r="E61" s="114">
        <v>105</v>
      </c>
      <c r="F61" s="114">
        <v>7</v>
      </c>
      <c r="G61" s="114">
        <v>7</v>
      </c>
      <c r="H61" s="114">
        <v>1</v>
      </c>
      <c r="I61" s="138">
        <v>929</v>
      </c>
    </row>
    <row r="62" spans="1:9" x14ac:dyDescent="0.2">
      <c r="A62" s="135"/>
      <c r="B62" s="136">
        <v>4160</v>
      </c>
      <c r="C62" s="137">
        <v>116</v>
      </c>
      <c r="D62" s="114">
        <v>918</v>
      </c>
      <c r="E62" s="114">
        <v>297</v>
      </c>
      <c r="F62" s="114"/>
      <c r="G62" s="114">
        <v>2</v>
      </c>
      <c r="H62" s="114">
        <v>3</v>
      </c>
      <c r="I62" s="138">
        <v>1336</v>
      </c>
    </row>
    <row r="63" spans="1:9" x14ac:dyDescent="0.2">
      <c r="A63" s="135"/>
      <c r="B63" s="136">
        <v>4161</v>
      </c>
      <c r="C63" s="137">
        <v>170</v>
      </c>
      <c r="D63" s="114">
        <v>741</v>
      </c>
      <c r="E63" s="114">
        <v>33</v>
      </c>
      <c r="F63" s="114"/>
      <c r="G63" s="114"/>
      <c r="H63" s="114">
        <v>5</v>
      </c>
      <c r="I63" s="138">
        <v>949</v>
      </c>
    </row>
    <row r="64" spans="1:9" x14ac:dyDescent="0.2">
      <c r="A64" s="135"/>
      <c r="B64" s="136">
        <v>4163</v>
      </c>
      <c r="C64" s="137">
        <v>490</v>
      </c>
      <c r="D64" s="114">
        <v>780</v>
      </c>
      <c r="E64" s="114">
        <v>394</v>
      </c>
      <c r="F64" s="114">
        <v>1</v>
      </c>
      <c r="G64" s="114">
        <v>14</v>
      </c>
      <c r="H64" s="114">
        <v>35</v>
      </c>
      <c r="I64" s="138">
        <v>1714</v>
      </c>
    </row>
    <row r="65" spans="1:9" x14ac:dyDescent="0.2">
      <c r="A65" s="135"/>
      <c r="B65" s="136">
        <v>4164</v>
      </c>
      <c r="C65" s="137">
        <v>115</v>
      </c>
      <c r="D65" s="114">
        <v>934</v>
      </c>
      <c r="E65" s="114">
        <v>149</v>
      </c>
      <c r="F65" s="114"/>
      <c r="G65" s="114">
        <v>4</v>
      </c>
      <c r="H65" s="114">
        <v>3</v>
      </c>
      <c r="I65" s="138">
        <v>1205</v>
      </c>
    </row>
    <row r="66" spans="1:9" x14ac:dyDescent="0.2">
      <c r="A66" s="135"/>
      <c r="B66" s="136">
        <v>4165</v>
      </c>
      <c r="C66" s="137">
        <v>160</v>
      </c>
      <c r="D66" s="114">
        <v>2346</v>
      </c>
      <c r="E66" s="114">
        <v>148</v>
      </c>
      <c r="F66" s="114">
        <v>3</v>
      </c>
      <c r="G66" s="114">
        <v>8</v>
      </c>
      <c r="H66" s="114">
        <v>2</v>
      </c>
      <c r="I66" s="138">
        <v>2667</v>
      </c>
    </row>
    <row r="67" spans="1:9" x14ac:dyDescent="0.2">
      <c r="A67" s="135"/>
      <c r="B67" s="136">
        <v>4183</v>
      </c>
      <c r="C67" s="137">
        <v>64</v>
      </c>
      <c r="D67" s="114">
        <v>147</v>
      </c>
      <c r="E67" s="114">
        <v>9</v>
      </c>
      <c r="F67" s="114"/>
      <c r="G67" s="114"/>
      <c r="H67" s="114"/>
      <c r="I67" s="138">
        <v>220</v>
      </c>
    </row>
    <row r="68" spans="1:9" x14ac:dyDescent="0.2">
      <c r="A68" s="135"/>
      <c r="B68" s="136">
        <v>4184</v>
      </c>
      <c r="C68" s="137">
        <v>23</v>
      </c>
      <c r="D68" s="114">
        <v>970</v>
      </c>
      <c r="E68" s="114">
        <v>1</v>
      </c>
      <c r="F68" s="114"/>
      <c r="G68" s="114">
        <v>1</v>
      </c>
      <c r="H68" s="114">
        <v>1</v>
      </c>
      <c r="I68" s="138">
        <v>996</v>
      </c>
    </row>
    <row r="69" spans="1:9" x14ac:dyDescent="0.2">
      <c r="A69" s="131" t="s">
        <v>103</v>
      </c>
      <c r="B69" s="129"/>
      <c r="C69" s="132">
        <v>1665</v>
      </c>
      <c r="D69" s="133">
        <v>8526</v>
      </c>
      <c r="E69" s="133">
        <v>1590</v>
      </c>
      <c r="F69" s="133">
        <v>39</v>
      </c>
      <c r="G69" s="133">
        <v>41</v>
      </c>
      <c r="H69" s="133">
        <v>63</v>
      </c>
      <c r="I69" s="134">
        <v>11924</v>
      </c>
    </row>
    <row r="70" spans="1:9" x14ac:dyDescent="0.2">
      <c r="A70" s="139" t="s">
        <v>99</v>
      </c>
      <c r="B70" s="140"/>
      <c r="C70" s="141">
        <v>20165</v>
      </c>
      <c r="D70" s="142">
        <v>82260</v>
      </c>
      <c r="E70" s="142">
        <v>15551</v>
      </c>
      <c r="F70" s="142">
        <v>1034</v>
      </c>
      <c r="G70" s="142">
        <v>496</v>
      </c>
      <c r="H70" s="142">
        <v>654</v>
      </c>
      <c r="I70" s="143">
        <v>120160</v>
      </c>
    </row>
    <row r="71" spans="1:9" x14ac:dyDescent="0.2">
      <c r="B71"/>
    </row>
    <row r="72" spans="1:9" x14ac:dyDescent="0.2">
      <c r="B72"/>
    </row>
    <row r="73" spans="1:9" x14ac:dyDescent="0.2">
      <c r="B73"/>
    </row>
    <row r="74" spans="1:9" x14ac:dyDescent="0.2">
      <c r="B74"/>
    </row>
    <row r="75" spans="1:9" x14ac:dyDescent="0.2">
      <c r="B75"/>
    </row>
    <row r="76" spans="1:9" x14ac:dyDescent="0.2">
      <c r="B76"/>
    </row>
    <row r="77" spans="1:9" x14ac:dyDescent="0.2">
      <c r="B77"/>
    </row>
    <row r="78" spans="1:9" x14ac:dyDescent="0.2">
      <c r="B78"/>
    </row>
    <row r="79" spans="1:9" x14ac:dyDescent="0.2">
      <c r="B79"/>
    </row>
    <row r="80" spans="1:9" x14ac:dyDescent="0.2">
      <c r="B80"/>
    </row>
    <row r="81" spans="2:2" x14ac:dyDescent="0.2">
      <c r="B81"/>
    </row>
  </sheetData>
  <phoneticPr fontId="15" type="noConversion"/>
  <pageMargins left="0.75" right="0.75" top="1" bottom="1" header="0.5" footer="0.5"/>
  <pageSetup paperSize="9" orientation="portrait" horizontalDpi="0" verticalDpi="0" r:id="rId2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90"/>
  <sheetViews>
    <sheetView topLeftCell="A5" workbookViewId="0">
      <selection activeCell="A390" sqref="A390"/>
    </sheetView>
  </sheetViews>
  <sheetFormatPr defaultRowHeight="12.75" x14ac:dyDescent="0.2"/>
  <cols>
    <col min="1" max="1" width="24" customWidth="1"/>
    <col min="2" max="2" width="32.140625" customWidth="1"/>
    <col min="3" max="3" width="22" customWidth="1"/>
    <col min="4" max="4" width="24.28515625" customWidth="1"/>
  </cols>
  <sheetData>
    <row r="1" spans="1:5" ht="15.75" x14ac:dyDescent="0.25">
      <c r="A1" s="111" t="s">
        <v>88</v>
      </c>
    </row>
    <row r="2" spans="1:5" x14ac:dyDescent="0.2">
      <c r="A2" s="112"/>
    </row>
    <row r="3" spans="1:5" ht="15" x14ac:dyDescent="0.25">
      <c r="A3" s="113" t="str">
        <f>'Bonds Held'!A3</f>
        <v>As at 30/09/17</v>
      </c>
    </row>
    <row r="5" spans="1:5" ht="15" x14ac:dyDescent="0.25">
      <c r="A5" s="127" t="s">
        <v>105</v>
      </c>
      <c r="B5" s="127" t="s">
        <v>93</v>
      </c>
      <c r="C5" s="127" t="s">
        <v>3</v>
      </c>
      <c r="D5" s="127" t="s">
        <v>89</v>
      </c>
      <c r="E5" s="127" t="s">
        <v>90</v>
      </c>
    </row>
    <row r="6" spans="1:5" x14ac:dyDescent="0.2">
      <c r="A6" t="s">
        <v>182</v>
      </c>
      <c r="B6" t="s">
        <v>96</v>
      </c>
      <c r="C6">
        <v>4504</v>
      </c>
      <c r="D6" t="s">
        <v>120</v>
      </c>
      <c r="E6">
        <v>53</v>
      </c>
    </row>
    <row r="7" spans="1:5" x14ac:dyDescent="0.2">
      <c r="A7" t="s">
        <v>182</v>
      </c>
      <c r="B7" t="s">
        <v>96</v>
      </c>
      <c r="C7">
        <v>4504</v>
      </c>
      <c r="D7" t="s">
        <v>91</v>
      </c>
      <c r="E7">
        <v>1323</v>
      </c>
    </row>
    <row r="8" spans="1:5" x14ac:dyDescent="0.2">
      <c r="A8" t="s">
        <v>182</v>
      </c>
      <c r="B8" t="s">
        <v>96</v>
      </c>
      <c r="C8">
        <v>4504</v>
      </c>
      <c r="D8" t="s">
        <v>92</v>
      </c>
      <c r="E8">
        <v>5</v>
      </c>
    </row>
    <row r="9" spans="1:5" x14ac:dyDescent="0.2">
      <c r="A9" t="s">
        <v>182</v>
      </c>
      <c r="B9" t="s">
        <v>96</v>
      </c>
      <c r="C9">
        <v>4504</v>
      </c>
      <c r="D9" t="s">
        <v>117</v>
      </c>
      <c r="E9">
        <v>2</v>
      </c>
    </row>
    <row r="10" spans="1:5" x14ac:dyDescent="0.2">
      <c r="A10" t="s">
        <v>182</v>
      </c>
      <c r="B10" t="s">
        <v>96</v>
      </c>
      <c r="C10">
        <v>4504</v>
      </c>
      <c r="D10" t="s">
        <v>175</v>
      </c>
      <c r="E10">
        <v>68</v>
      </c>
    </row>
    <row r="11" spans="1:5" x14ac:dyDescent="0.2">
      <c r="A11" t="s">
        <v>182</v>
      </c>
      <c r="B11" t="s">
        <v>96</v>
      </c>
      <c r="C11">
        <v>4505</v>
      </c>
      <c r="D11" t="s">
        <v>117</v>
      </c>
      <c r="E11">
        <v>3</v>
      </c>
    </row>
    <row r="12" spans="1:5" x14ac:dyDescent="0.2">
      <c r="A12" t="s">
        <v>182</v>
      </c>
      <c r="B12" t="s">
        <v>96</v>
      </c>
      <c r="C12">
        <v>4505</v>
      </c>
      <c r="D12" t="s">
        <v>120</v>
      </c>
      <c r="E12">
        <v>216</v>
      </c>
    </row>
    <row r="13" spans="1:5" x14ac:dyDescent="0.2">
      <c r="A13" t="s">
        <v>182</v>
      </c>
      <c r="B13" t="s">
        <v>96</v>
      </c>
      <c r="C13">
        <v>4505</v>
      </c>
      <c r="D13" t="s">
        <v>91</v>
      </c>
      <c r="E13">
        <v>945</v>
      </c>
    </row>
    <row r="14" spans="1:5" x14ac:dyDescent="0.2">
      <c r="A14" t="s">
        <v>182</v>
      </c>
      <c r="B14" t="s">
        <v>96</v>
      </c>
      <c r="C14">
        <v>4505</v>
      </c>
      <c r="D14" t="s">
        <v>172</v>
      </c>
      <c r="E14">
        <v>2</v>
      </c>
    </row>
    <row r="15" spans="1:5" x14ac:dyDescent="0.2">
      <c r="A15" t="s">
        <v>182</v>
      </c>
      <c r="B15" t="s">
        <v>96</v>
      </c>
      <c r="C15">
        <v>4505</v>
      </c>
      <c r="D15" t="s">
        <v>172</v>
      </c>
      <c r="E15">
        <v>32</v>
      </c>
    </row>
    <row r="16" spans="1:5" x14ac:dyDescent="0.2">
      <c r="A16" t="s">
        <v>182</v>
      </c>
      <c r="B16" t="s">
        <v>96</v>
      </c>
      <c r="C16">
        <v>4505</v>
      </c>
      <c r="D16" t="s">
        <v>92</v>
      </c>
      <c r="E16">
        <v>11</v>
      </c>
    </row>
    <row r="17" spans="1:5" x14ac:dyDescent="0.2">
      <c r="A17" t="s">
        <v>182</v>
      </c>
      <c r="B17" t="s">
        <v>96</v>
      </c>
      <c r="C17">
        <v>4505</v>
      </c>
      <c r="D17" t="s">
        <v>117</v>
      </c>
      <c r="E17">
        <v>17</v>
      </c>
    </row>
    <row r="18" spans="1:5" x14ac:dyDescent="0.2">
      <c r="A18" t="s">
        <v>182</v>
      </c>
      <c r="B18" t="s">
        <v>96</v>
      </c>
      <c r="C18">
        <v>4505</v>
      </c>
      <c r="D18" t="s">
        <v>175</v>
      </c>
      <c r="E18">
        <v>275</v>
      </c>
    </row>
    <row r="19" spans="1:5" x14ac:dyDescent="0.2">
      <c r="A19" t="s">
        <v>182</v>
      </c>
      <c r="B19" t="s">
        <v>96</v>
      </c>
      <c r="C19">
        <v>4506</v>
      </c>
      <c r="D19" t="s">
        <v>92</v>
      </c>
      <c r="E19">
        <v>3</v>
      </c>
    </row>
    <row r="20" spans="1:5" x14ac:dyDescent="0.2">
      <c r="A20" t="s">
        <v>182</v>
      </c>
      <c r="B20" t="s">
        <v>96</v>
      </c>
      <c r="C20">
        <v>4506</v>
      </c>
      <c r="D20" t="s">
        <v>117</v>
      </c>
      <c r="E20">
        <v>1</v>
      </c>
    </row>
    <row r="21" spans="1:5" x14ac:dyDescent="0.2">
      <c r="A21" t="s">
        <v>182</v>
      </c>
      <c r="B21" t="s">
        <v>96</v>
      </c>
      <c r="C21">
        <v>4506</v>
      </c>
      <c r="D21" t="s">
        <v>120</v>
      </c>
      <c r="E21">
        <v>503</v>
      </c>
    </row>
    <row r="22" spans="1:5" x14ac:dyDescent="0.2">
      <c r="A22" t="s">
        <v>182</v>
      </c>
      <c r="B22" t="s">
        <v>96</v>
      </c>
      <c r="C22">
        <v>4506</v>
      </c>
      <c r="D22" t="s">
        <v>91</v>
      </c>
      <c r="E22">
        <v>2439</v>
      </c>
    </row>
    <row r="23" spans="1:5" x14ac:dyDescent="0.2">
      <c r="A23" t="s">
        <v>182</v>
      </c>
      <c r="B23" t="s">
        <v>96</v>
      </c>
      <c r="C23">
        <v>4506</v>
      </c>
      <c r="D23" t="s">
        <v>172</v>
      </c>
      <c r="E23">
        <v>1</v>
      </c>
    </row>
    <row r="24" spans="1:5" x14ac:dyDescent="0.2">
      <c r="A24" t="s">
        <v>182</v>
      </c>
      <c r="B24" t="s">
        <v>96</v>
      </c>
      <c r="C24">
        <v>4506</v>
      </c>
      <c r="D24" t="s">
        <v>92</v>
      </c>
      <c r="E24">
        <v>22</v>
      </c>
    </row>
    <row r="25" spans="1:5" x14ac:dyDescent="0.2">
      <c r="A25" t="s">
        <v>182</v>
      </c>
      <c r="B25" t="s">
        <v>96</v>
      </c>
      <c r="C25">
        <v>4506</v>
      </c>
      <c r="D25" t="s">
        <v>117</v>
      </c>
      <c r="E25">
        <v>1</v>
      </c>
    </row>
    <row r="26" spans="1:5" x14ac:dyDescent="0.2">
      <c r="A26" t="s">
        <v>182</v>
      </c>
      <c r="B26" t="s">
        <v>96</v>
      </c>
      <c r="C26">
        <v>4506</v>
      </c>
      <c r="D26" t="s">
        <v>92</v>
      </c>
      <c r="E26">
        <v>1</v>
      </c>
    </row>
    <row r="27" spans="1:5" x14ac:dyDescent="0.2">
      <c r="A27" t="s">
        <v>182</v>
      </c>
      <c r="B27" t="s">
        <v>96</v>
      </c>
      <c r="C27">
        <v>4506</v>
      </c>
      <c r="D27" t="s">
        <v>117</v>
      </c>
      <c r="E27">
        <v>5</v>
      </c>
    </row>
    <row r="28" spans="1:5" x14ac:dyDescent="0.2">
      <c r="A28" t="s">
        <v>182</v>
      </c>
      <c r="B28" t="s">
        <v>96</v>
      </c>
      <c r="C28">
        <v>4506</v>
      </c>
      <c r="D28" t="s">
        <v>175</v>
      </c>
      <c r="E28">
        <v>259</v>
      </c>
    </row>
    <row r="29" spans="1:5" x14ac:dyDescent="0.2">
      <c r="A29" t="s">
        <v>182</v>
      </c>
      <c r="B29" t="s">
        <v>96</v>
      </c>
      <c r="C29">
        <v>4507</v>
      </c>
      <c r="D29" t="s">
        <v>92</v>
      </c>
      <c r="E29">
        <v>6</v>
      </c>
    </row>
    <row r="30" spans="1:5" x14ac:dyDescent="0.2">
      <c r="A30" t="s">
        <v>182</v>
      </c>
      <c r="B30" t="s">
        <v>96</v>
      </c>
      <c r="C30">
        <v>4507</v>
      </c>
      <c r="D30" t="s">
        <v>120</v>
      </c>
      <c r="E30">
        <v>778</v>
      </c>
    </row>
    <row r="31" spans="1:5" x14ac:dyDescent="0.2">
      <c r="A31" t="s">
        <v>182</v>
      </c>
      <c r="B31" t="s">
        <v>96</v>
      </c>
      <c r="C31">
        <v>4507</v>
      </c>
      <c r="D31" t="s">
        <v>91</v>
      </c>
      <c r="E31">
        <v>976</v>
      </c>
    </row>
    <row r="32" spans="1:5" x14ac:dyDescent="0.2">
      <c r="A32" t="s">
        <v>182</v>
      </c>
      <c r="B32" t="s">
        <v>96</v>
      </c>
      <c r="C32">
        <v>4507</v>
      </c>
      <c r="D32" t="s">
        <v>172</v>
      </c>
      <c r="E32">
        <v>9</v>
      </c>
    </row>
    <row r="33" spans="1:5" x14ac:dyDescent="0.2">
      <c r="A33" t="s">
        <v>182</v>
      </c>
      <c r="B33" t="s">
        <v>96</v>
      </c>
      <c r="C33">
        <v>4507</v>
      </c>
      <c r="D33" t="s">
        <v>172</v>
      </c>
      <c r="E33">
        <v>150</v>
      </c>
    </row>
    <row r="34" spans="1:5" x14ac:dyDescent="0.2">
      <c r="A34" t="s">
        <v>182</v>
      </c>
      <c r="B34" t="s">
        <v>96</v>
      </c>
      <c r="C34">
        <v>4507</v>
      </c>
      <c r="D34" t="s">
        <v>92</v>
      </c>
      <c r="E34">
        <v>8</v>
      </c>
    </row>
    <row r="35" spans="1:5" x14ac:dyDescent="0.2">
      <c r="A35" t="s">
        <v>182</v>
      </c>
      <c r="B35" t="s">
        <v>96</v>
      </c>
      <c r="C35">
        <v>4507</v>
      </c>
      <c r="D35" t="s">
        <v>117</v>
      </c>
      <c r="E35">
        <v>1</v>
      </c>
    </row>
    <row r="36" spans="1:5" x14ac:dyDescent="0.2">
      <c r="A36" t="s">
        <v>182</v>
      </c>
      <c r="B36" t="s">
        <v>96</v>
      </c>
      <c r="C36">
        <v>4507</v>
      </c>
      <c r="D36" t="s">
        <v>175</v>
      </c>
      <c r="E36">
        <v>109</v>
      </c>
    </row>
    <row r="37" spans="1:5" x14ac:dyDescent="0.2">
      <c r="A37" t="s">
        <v>182</v>
      </c>
      <c r="B37" t="s">
        <v>96</v>
      </c>
      <c r="C37">
        <v>4508</v>
      </c>
      <c r="D37" t="s">
        <v>120</v>
      </c>
      <c r="E37">
        <v>279</v>
      </c>
    </row>
    <row r="38" spans="1:5" x14ac:dyDescent="0.2">
      <c r="A38" t="s">
        <v>182</v>
      </c>
      <c r="B38" t="s">
        <v>96</v>
      </c>
      <c r="C38">
        <v>4508</v>
      </c>
      <c r="D38" t="s">
        <v>91</v>
      </c>
      <c r="E38">
        <v>1748</v>
      </c>
    </row>
    <row r="39" spans="1:5" x14ac:dyDescent="0.2">
      <c r="A39" t="s">
        <v>182</v>
      </c>
      <c r="B39" t="s">
        <v>96</v>
      </c>
      <c r="C39">
        <v>4508</v>
      </c>
      <c r="D39" t="s">
        <v>172</v>
      </c>
      <c r="E39">
        <v>35</v>
      </c>
    </row>
    <row r="40" spans="1:5" x14ac:dyDescent="0.2">
      <c r="A40" t="s">
        <v>182</v>
      </c>
      <c r="B40" t="s">
        <v>96</v>
      </c>
      <c r="C40">
        <v>4508</v>
      </c>
      <c r="D40" t="s">
        <v>172</v>
      </c>
      <c r="E40">
        <v>128</v>
      </c>
    </row>
    <row r="41" spans="1:5" x14ac:dyDescent="0.2">
      <c r="A41" t="s">
        <v>182</v>
      </c>
      <c r="B41" t="s">
        <v>96</v>
      </c>
      <c r="C41">
        <v>4508</v>
      </c>
      <c r="D41" t="s">
        <v>92</v>
      </c>
      <c r="E41">
        <v>4</v>
      </c>
    </row>
    <row r="42" spans="1:5" x14ac:dyDescent="0.2">
      <c r="A42" t="s">
        <v>182</v>
      </c>
      <c r="B42" t="s">
        <v>96</v>
      </c>
      <c r="C42">
        <v>4508</v>
      </c>
      <c r="D42" t="s">
        <v>117</v>
      </c>
      <c r="E42">
        <v>1</v>
      </c>
    </row>
    <row r="43" spans="1:5" x14ac:dyDescent="0.2">
      <c r="A43" t="s">
        <v>182</v>
      </c>
      <c r="B43" t="s">
        <v>96</v>
      </c>
      <c r="C43">
        <v>4508</v>
      </c>
      <c r="D43" t="s">
        <v>120</v>
      </c>
      <c r="E43">
        <v>1</v>
      </c>
    </row>
    <row r="44" spans="1:5" x14ac:dyDescent="0.2">
      <c r="A44" t="s">
        <v>182</v>
      </c>
      <c r="B44" t="s">
        <v>96</v>
      </c>
      <c r="C44">
        <v>4508</v>
      </c>
      <c r="D44" t="s">
        <v>175</v>
      </c>
      <c r="E44">
        <v>427</v>
      </c>
    </row>
    <row r="45" spans="1:5" x14ac:dyDescent="0.2">
      <c r="A45" t="s">
        <v>182</v>
      </c>
      <c r="B45" t="s">
        <v>96</v>
      </c>
      <c r="C45">
        <v>4510</v>
      </c>
      <c r="D45" t="s">
        <v>92</v>
      </c>
      <c r="E45">
        <v>7</v>
      </c>
    </row>
    <row r="46" spans="1:5" x14ac:dyDescent="0.2">
      <c r="A46" t="s">
        <v>182</v>
      </c>
      <c r="B46" t="s">
        <v>96</v>
      </c>
      <c r="C46">
        <v>4510</v>
      </c>
      <c r="D46" t="s">
        <v>117</v>
      </c>
      <c r="E46">
        <v>6</v>
      </c>
    </row>
    <row r="47" spans="1:5" x14ac:dyDescent="0.2">
      <c r="A47" t="s">
        <v>182</v>
      </c>
      <c r="B47" t="s">
        <v>96</v>
      </c>
      <c r="C47">
        <v>4510</v>
      </c>
      <c r="D47" t="s">
        <v>120</v>
      </c>
      <c r="E47">
        <v>1813</v>
      </c>
    </row>
    <row r="48" spans="1:5" x14ac:dyDescent="0.2">
      <c r="A48" t="s">
        <v>182</v>
      </c>
      <c r="B48" t="s">
        <v>96</v>
      </c>
      <c r="C48">
        <v>4510</v>
      </c>
      <c r="D48" t="s">
        <v>91</v>
      </c>
      <c r="E48">
        <v>4870</v>
      </c>
    </row>
    <row r="49" spans="1:5" x14ac:dyDescent="0.2">
      <c r="A49" t="s">
        <v>182</v>
      </c>
      <c r="B49" t="s">
        <v>96</v>
      </c>
      <c r="C49">
        <v>4510</v>
      </c>
      <c r="D49" t="s">
        <v>172</v>
      </c>
      <c r="E49">
        <v>5</v>
      </c>
    </row>
    <row r="50" spans="1:5" x14ac:dyDescent="0.2">
      <c r="A50" t="s">
        <v>182</v>
      </c>
      <c r="B50" t="s">
        <v>96</v>
      </c>
      <c r="C50">
        <v>4510</v>
      </c>
      <c r="D50" t="s">
        <v>172</v>
      </c>
      <c r="E50">
        <v>63</v>
      </c>
    </row>
    <row r="51" spans="1:5" x14ac:dyDescent="0.2">
      <c r="A51" t="s">
        <v>182</v>
      </c>
      <c r="B51" t="s">
        <v>96</v>
      </c>
      <c r="C51">
        <v>4510</v>
      </c>
      <c r="D51" t="s">
        <v>92</v>
      </c>
      <c r="E51">
        <v>20</v>
      </c>
    </row>
    <row r="52" spans="1:5" x14ac:dyDescent="0.2">
      <c r="A52" t="s">
        <v>182</v>
      </c>
      <c r="B52" t="s">
        <v>96</v>
      </c>
      <c r="C52">
        <v>4510</v>
      </c>
      <c r="D52" t="s">
        <v>117</v>
      </c>
      <c r="E52">
        <v>8</v>
      </c>
    </row>
    <row r="53" spans="1:5" x14ac:dyDescent="0.2">
      <c r="A53" t="s">
        <v>182</v>
      </c>
      <c r="B53" t="s">
        <v>96</v>
      </c>
      <c r="C53">
        <v>4510</v>
      </c>
      <c r="D53" t="s">
        <v>92</v>
      </c>
      <c r="E53">
        <v>1</v>
      </c>
    </row>
    <row r="54" spans="1:5" x14ac:dyDescent="0.2">
      <c r="A54" t="s">
        <v>182</v>
      </c>
      <c r="B54" t="s">
        <v>96</v>
      </c>
      <c r="C54">
        <v>4510</v>
      </c>
      <c r="D54" t="s">
        <v>117</v>
      </c>
      <c r="E54">
        <v>12</v>
      </c>
    </row>
    <row r="55" spans="1:5" x14ac:dyDescent="0.2">
      <c r="A55" t="s">
        <v>182</v>
      </c>
      <c r="B55" t="s">
        <v>96</v>
      </c>
      <c r="C55">
        <v>4510</v>
      </c>
      <c r="D55" t="s">
        <v>175</v>
      </c>
      <c r="E55">
        <v>321</v>
      </c>
    </row>
    <row r="56" spans="1:5" x14ac:dyDescent="0.2">
      <c r="A56" t="s">
        <v>182</v>
      </c>
      <c r="B56" t="s">
        <v>96</v>
      </c>
      <c r="C56">
        <v>4511</v>
      </c>
      <c r="D56" t="s">
        <v>120</v>
      </c>
      <c r="E56">
        <v>64</v>
      </c>
    </row>
    <row r="57" spans="1:5" x14ac:dyDescent="0.2">
      <c r="A57" t="s">
        <v>182</v>
      </c>
      <c r="B57" t="s">
        <v>96</v>
      </c>
      <c r="C57">
        <v>4511</v>
      </c>
      <c r="D57" t="s">
        <v>91</v>
      </c>
      <c r="E57">
        <v>655</v>
      </c>
    </row>
    <row r="58" spans="1:5" x14ac:dyDescent="0.2">
      <c r="A58" t="s">
        <v>182</v>
      </c>
      <c r="B58" t="s">
        <v>96</v>
      </c>
      <c r="C58">
        <v>4511</v>
      </c>
      <c r="D58" t="s">
        <v>175</v>
      </c>
      <c r="E58">
        <v>58</v>
      </c>
    </row>
    <row r="59" spans="1:5" x14ac:dyDescent="0.2">
      <c r="A59" t="s">
        <v>182</v>
      </c>
      <c r="B59" t="s">
        <v>96</v>
      </c>
      <c r="C59">
        <v>4512</v>
      </c>
      <c r="D59" t="s">
        <v>120</v>
      </c>
      <c r="E59">
        <v>3</v>
      </c>
    </row>
    <row r="60" spans="1:5" x14ac:dyDescent="0.2">
      <c r="A60" t="s">
        <v>182</v>
      </c>
      <c r="B60" t="s">
        <v>96</v>
      </c>
      <c r="C60">
        <v>4512</v>
      </c>
      <c r="D60" t="s">
        <v>91</v>
      </c>
      <c r="E60">
        <v>90</v>
      </c>
    </row>
    <row r="61" spans="1:5" x14ac:dyDescent="0.2">
      <c r="A61" t="s">
        <v>182</v>
      </c>
      <c r="B61" t="s">
        <v>96</v>
      </c>
      <c r="C61">
        <v>4512</v>
      </c>
      <c r="D61" t="s">
        <v>92</v>
      </c>
      <c r="E61">
        <v>1</v>
      </c>
    </row>
    <row r="62" spans="1:5" x14ac:dyDescent="0.2">
      <c r="A62" t="s">
        <v>182</v>
      </c>
      <c r="B62" t="s">
        <v>96</v>
      </c>
      <c r="C62">
        <v>4514</v>
      </c>
      <c r="D62" t="s">
        <v>92</v>
      </c>
      <c r="E62">
        <v>1</v>
      </c>
    </row>
    <row r="63" spans="1:5" x14ac:dyDescent="0.2">
      <c r="A63" t="s">
        <v>182</v>
      </c>
      <c r="B63" t="s">
        <v>96</v>
      </c>
      <c r="C63">
        <v>4514</v>
      </c>
      <c r="D63" t="s">
        <v>120</v>
      </c>
      <c r="E63">
        <v>27</v>
      </c>
    </row>
    <row r="64" spans="1:5" x14ac:dyDescent="0.2">
      <c r="A64" t="s">
        <v>182</v>
      </c>
      <c r="B64" t="s">
        <v>96</v>
      </c>
      <c r="C64">
        <v>4514</v>
      </c>
      <c r="D64" t="s">
        <v>91</v>
      </c>
      <c r="E64">
        <v>303</v>
      </c>
    </row>
    <row r="65" spans="1:5" x14ac:dyDescent="0.2">
      <c r="A65" t="s">
        <v>182</v>
      </c>
      <c r="B65" t="s">
        <v>96</v>
      </c>
      <c r="C65">
        <v>4514</v>
      </c>
      <c r="D65" t="s">
        <v>172</v>
      </c>
      <c r="E65">
        <v>1</v>
      </c>
    </row>
    <row r="66" spans="1:5" x14ac:dyDescent="0.2">
      <c r="A66" t="s">
        <v>182</v>
      </c>
      <c r="B66" t="s">
        <v>96</v>
      </c>
      <c r="C66">
        <v>4514</v>
      </c>
      <c r="D66" t="s">
        <v>92</v>
      </c>
      <c r="E66">
        <v>2</v>
      </c>
    </row>
    <row r="67" spans="1:5" x14ac:dyDescent="0.2">
      <c r="A67" t="s">
        <v>182</v>
      </c>
      <c r="B67" t="s">
        <v>96</v>
      </c>
      <c r="C67">
        <v>4514</v>
      </c>
      <c r="D67" t="s">
        <v>175</v>
      </c>
      <c r="E67">
        <v>2</v>
      </c>
    </row>
    <row r="68" spans="1:5" x14ac:dyDescent="0.2">
      <c r="A68" t="s">
        <v>182</v>
      </c>
      <c r="B68" t="s">
        <v>96</v>
      </c>
      <c r="C68">
        <v>4516</v>
      </c>
      <c r="D68" t="s">
        <v>120</v>
      </c>
      <c r="E68">
        <v>3</v>
      </c>
    </row>
    <row r="69" spans="1:5" x14ac:dyDescent="0.2">
      <c r="A69" t="s">
        <v>182</v>
      </c>
      <c r="B69" t="s">
        <v>96</v>
      </c>
      <c r="C69">
        <v>4516</v>
      </c>
      <c r="D69" t="s">
        <v>91</v>
      </c>
      <c r="E69">
        <v>100</v>
      </c>
    </row>
    <row r="70" spans="1:5" x14ac:dyDescent="0.2">
      <c r="A70" t="s">
        <v>176</v>
      </c>
      <c r="B70" t="s">
        <v>94</v>
      </c>
      <c r="C70">
        <v>4300</v>
      </c>
      <c r="D70" t="s">
        <v>117</v>
      </c>
      <c r="E70">
        <v>3</v>
      </c>
    </row>
    <row r="71" spans="1:5" x14ac:dyDescent="0.2">
      <c r="A71" t="s">
        <v>176</v>
      </c>
      <c r="B71" t="s">
        <v>94</v>
      </c>
      <c r="C71">
        <v>4300</v>
      </c>
      <c r="D71" t="s">
        <v>120</v>
      </c>
      <c r="E71">
        <v>865</v>
      </c>
    </row>
    <row r="72" spans="1:5" x14ac:dyDescent="0.2">
      <c r="A72" t="s">
        <v>176</v>
      </c>
      <c r="B72" t="s">
        <v>94</v>
      </c>
      <c r="C72">
        <v>4300</v>
      </c>
      <c r="D72" t="s">
        <v>91</v>
      </c>
      <c r="E72">
        <v>6031</v>
      </c>
    </row>
    <row r="73" spans="1:5" x14ac:dyDescent="0.2">
      <c r="A73" t="s">
        <v>176</v>
      </c>
      <c r="B73" t="s">
        <v>94</v>
      </c>
      <c r="C73">
        <v>4300</v>
      </c>
      <c r="D73" t="s">
        <v>172</v>
      </c>
      <c r="E73">
        <v>18</v>
      </c>
    </row>
    <row r="74" spans="1:5" x14ac:dyDescent="0.2">
      <c r="A74" t="s">
        <v>176</v>
      </c>
      <c r="B74" t="s">
        <v>94</v>
      </c>
      <c r="C74">
        <v>4300</v>
      </c>
      <c r="D74" t="s">
        <v>172</v>
      </c>
      <c r="E74">
        <v>45</v>
      </c>
    </row>
    <row r="75" spans="1:5" x14ac:dyDescent="0.2">
      <c r="A75" t="s">
        <v>176</v>
      </c>
      <c r="B75" t="s">
        <v>94</v>
      </c>
      <c r="C75">
        <v>4300</v>
      </c>
      <c r="D75" t="s">
        <v>92</v>
      </c>
      <c r="E75">
        <v>8</v>
      </c>
    </row>
    <row r="76" spans="1:5" x14ac:dyDescent="0.2">
      <c r="A76" t="s">
        <v>176</v>
      </c>
      <c r="B76" t="s">
        <v>94</v>
      </c>
      <c r="C76">
        <v>4300</v>
      </c>
      <c r="D76" t="s">
        <v>117</v>
      </c>
      <c r="E76">
        <v>2</v>
      </c>
    </row>
    <row r="77" spans="1:5" x14ac:dyDescent="0.2">
      <c r="A77" t="s">
        <v>176</v>
      </c>
      <c r="B77" t="s">
        <v>94</v>
      </c>
      <c r="C77">
        <v>4300</v>
      </c>
      <c r="D77" t="s">
        <v>117</v>
      </c>
      <c r="E77">
        <v>2</v>
      </c>
    </row>
    <row r="78" spans="1:5" x14ac:dyDescent="0.2">
      <c r="A78" t="s">
        <v>176</v>
      </c>
      <c r="B78" t="s">
        <v>94</v>
      </c>
      <c r="C78">
        <v>4300</v>
      </c>
      <c r="D78" t="s">
        <v>175</v>
      </c>
      <c r="E78">
        <v>563</v>
      </c>
    </row>
    <row r="79" spans="1:5" x14ac:dyDescent="0.2">
      <c r="A79" t="s">
        <v>176</v>
      </c>
      <c r="B79" t="s">
        <v>94</v>
      </c>
      <c r="C79">
        <v>4301</v>
      </c>
      <c r="D79" t="s">
        <v>92</v>
      </c>
      <c r="E79">
        <v>5</v>
      </c>
    </row>
    <row r="80" spans="1:5" x14ac:dyDescent="0.2">
      <c r="A80" t="s">
        <v>176</v>
      </c>
      <c r="B80" t="s">
        <v>94</v>
      </c>
      <c r="C80">
        <v>4301</v>
      </c>
      <c r="D80" t="s">
        <v>120</v>
      </c>
      <c r="E80">
        <v>616</v>
      </c>
    </row>
    <row r="81" spans="1:5" x14ac:dyDescent="0.2">
      <c r="A81" t="s">
        <v>176</v>
      </c>
      <c r="B81" t="s">
        <v>94</v>
      </c>
      <c r="C81">
        <v>4301</v>
      </c>
      <c r="D81" t="s">
        <v>91</v>
      </c>
      <c r="E81">
        <v>4099</v>
      </c>
    </row>
    <row r="82" spans="1:5" x14ac:dyDescent="0.2">
      <c r="A82" t="s">
        <v>176</v>
      </c>
      <c r="B82" t="s">
        <v>94</v>
      </c>
      <c r="C82">
        <v>4301</v>
      </c>
      <c r="D82" t="s">
        <v>92</v>
      </c>
      <c r="E82">
        <v>7</v>
      </c>
    </row>
    <row r="83" spans="1:5" x14ac:dyDescent="0.2">
      <c r="A83" t="s">
        <v>176</v>
      </c>
      <c r="B83" t="s">
        <v>94</v>
      </c>
      <c r="C83">
        <v>4301</v>
      </c>
      <c r="D83" t="s">
        <v>117</v>
      </c>
      <c r="E83">
        <v>1</v>
      </c>
    </row>
    <row r="84" spans="1:5" x14ac:dyDescent="0.2">
      <c r="A84" t="s">
        <v>176</v>
      </c>
      <c r="B84" t="s">
        <v>94</v>
      </c>
      <c r="C84">
        <v>4301</v>
      </c>
      <c r="D84" t="s">
        <v>92</v>
      </c>
      <c r="E84">
        <v>1</v>
      </c>
    </row>
    <row r="85" spans="1:5" x14ac:dyDescent="0.2">
      <c r="A85" t="s">
        <v>176</v>
      </c>
      <c r="B85" t="s">
        <v>94</v>
      </c>
      <c r="C85">
        <v>4301</v>
      </c>
      <c r="D85" t="s">
        <v>117</v>
      </c>
      <c r="E85">
        <v>1</v>
      </c>
    </row>
    <row r="86" spans="1:5" x14ac:dyDescent="0.2">
      <c r="A86" t="s">
        <v>176</v>
      </c>
      <c r="B86" t="s">
        <v>94</v>
      </c>
      <c r="C86">
        <v>4301</v>
      </c>
      <c r="D86" t="s">
        <v>175</v>
      </c>
      <c r="E86">
        <v>418</v>
      </c>
    </row>
    <row r="87" spans="1:5" x14ac:dyDescent="0.2">
      <c r="A87" t="s">
        <v>176</v>
      </c>
      <c r="B87" t="s">
        <v>94</v>
      </c>
      <c r="C87">
        <v>4303</v>
      </c>
      <c r="D87" t="s">
        <v>120</v>
      </c>
      <c r="E87">
        <v>33</v>
      </c>
    </row>
    <row r="88" spans="1:5" x14ac:dyDescent="0.2">
      <c r="A88" t="s">
        <v>176</v>
      </c>
      <c r="B88" t="s">
        <v>94</v>
      </c>
      <c r="C88">
        <v>4303</v>
      </c>
      <c r="D88" t="s">
        <v>91</v>
      </c>
      <c r="E88">
        <v>347</v>
      </c>
    </row>
    <row r="89" spans="1:5" x14ac:dyDescent="0.2">
      <c r="A89" t="s">
        <v>176</v>
      </c>
      <c r="B89" t="s">
        <v>94</v>
      </c>
      <c r="C89">
        <v>4303</v>
      </c>
      <c r="D89" t="s">
        <v>92</v>
      </c>
      <c r="E89">
        <v>2</v>
      </c>
    </row>
    <row r="90" spans="1:5" x14ac:dyDescent="0.2">
      <c r="A90" t="s">
        <v>176</v>
      </c>
      <c r="B90" t="s">
        <v>94</v>
      </c>
      <c r="C90">
        <v>4303</v>
      </c>
      <c r="D90" t="s">
        <v>92</v>
      </c>
      <c r="E90">
        <v>1</v>
      </c>
    </row>
    <row r="91" spans="1:5" x14ac:dyDescent="0.2">
      <c r="A91" t="s">
        <v>176</v>
      </c>
      <c r="B91" t="s">
        <v>94</v>
      </c>
      <c r="C91">
        <v>4303</v>
      </c>
      <c r="D91" t="s">
        <v>175</v>
      </c>
      <c r="E91">
        <v>14</v>
      </c>
    </row>
    <row r="92" spans="1:5" x14ac:dyDescent="0.2">
      <c r="A92" t="s">
        <v>176</v>
      </c>
      <c r="B92" t="s">
        <v>94</v>
      </c>
      <c r="C92">
        <v>4304</v>
      </c>
      <c r="D92" t="s">
        <v>92</v>
      </c>
      <c r="E92">
        <v>2</v>
      </c>
    </row>
    <row r="93" spans="1:5" x14ac:dyDescent="0.2">
      <c r="A93" t="s">
        <v>176</v>
      </c>
      <c r="B93" t="s">
        <v>94</v>
      </c>
      <c r="C93">
        <v>4304</v>
      </c>
      <c r="D93" t="s">
        <v>117</v>
      </c>
      <c r="E93">
        <v>4</v>
      </c>
    </row>
    <row r="94" spans="1:5" x14ac:dyDescent="0.2">
      <c r="A94" t="s">
        <v>176</v>
      </c>
      <c r="B94" t="s">
        <v>94</v>
      </c>
      <c r="C94">
        <v>4304</v>
      </c>
      <c r="D94" t="s">
        <v>120</v>
      </c>
      <c r="E94">
        <v>586</v>
      </c>
    </row>
    <row r="95" spans="1:5" x14ac:dyDescent="0.2">
      <c r="A95" t="s">
        <v>176</v>
      </c>
      <c r="B95" t="s">
        <v>94</v>
      </c>
      <c r="C95">
        <v>4304</v>
      </c>
      <c r="D95" t="s">
        <v>91</v>
      </c>
      <c r="E95">
        <v>1834</v>
      </c>
    </row>
    <row r="96" spans="1:5" x14ac:dyDescent="0.2">
      <c r="A96" t="s">
        <v>176</v>
      </c>
      <c r="B96" t="s">
        <v>94</v>
      </c>
      <c r="C96">
        <v>4304</v>
      </c>
      <c r="D96" t="s">
        <v>92</v>
      </c>
      <c r="E96">
        <v>6</v>
      </c>
    </row>
    <row r="97" spans="1:5" x14ac:dyDescent="0.2">
      <c r="A97" t="s">
        <v>176</v>
      </c>
      <c r="B97" t="s">
        <v>94</v>
      </c>
      <c r="C97">
        <v>4304</v>
      </c>
      <c r="D97" t="s">
        <v>117</v>
      </c>
      <c r="E97">
        <v>2</v>
      </c>
    </row>
    <row r="98" spans="1:5" x14ac:dyDescent="0.2">
      <c r="A98" t="s">
        <v>176</v>
      </c>
      <c r="B98" t="s">
        <v>94</v>
      </c>
      <c r="C98">
        <v>4304</v>
      </c>
      <c r="D98" t="s">
        <v>92</v>
      </c>
      <c r="E98">
        <v>1</v>
      </c>
    </row>
    <row r="99" spans="1:5" x14ac:dyDescent="0.2">
      <c r="A99" t="s">
        <v>176</v>
      </c>
      <c r="B99" t="s">
        <v>94</v>
      </c>
      <c r="C99">
        <v>4304</v>
      </c>
      <c r="D99" t="s">
        <v>175</v>
      </c>
      <c r="E99">
        <v>331</v>
      </c>
    </row>
    <row r="100" spans="1:5" x14ac:dyDescent="0.2">
      <c r="A100" t="s">
        <v>176</v>
      </c>
      <c r="B100" t="s">
        <v>94</v>
      </c>
      <c r="C100">
        <v>4305</v>
      </c>
      <c r="D100" t="s">
        <v>92</v>
      </c>
      <c r="E100">
        <v>10</v>
      </c>
    </row>
    <row r="101" spans="1:5" x14ac:dyDescent="0.2">
      <c r="A101" t="s">
        <v>176</v>
      </c>
      <c r="B101" t="s">
        <v>94</v>
      </c>
      <c r="C101">
        <v>4305</v>
      </c>
      <c r="D101" t="s">
        <v>117</v>
      </c>
      <c r="E101">
        <v>164</v>
      </c>
    </row>
    <row r="102" spans="1:5" x14ac:dyDescent="0.2">
      <c r="A102" t="s">
        <v>176</v>
      </c>
      <c r="B102" t="s">
        <v>94</v>
      </c>
      <c r="C102">
        <v>4305</v>
      </c>
      <c r="D102" t="s">
        <v>120</v>
      </c>
      <c r="E102">
        <v>1843</v>
      </c>
    </row>
    <row r="103" spans="1:5" x14ac:dyDescent="0.2">
      <c r="A103" t="s">
        <v>176</v>
      </c>
      <c r="B103" t="s">
        <v>94</v>
      </c>
      <c r="C103">
        <v>4305</v>
      </c>
      <c r="D103" t="s">
        <v>91</v>
      </c>
      <c r="E103">
        <v>6354</v>
      </c>
    </row>
    <row r="104" spans="1:5" x14ac:dyDescent="0.2">
      <c r="A104" t="s">
        <v>176</v>
      </c>
      <c r="B104" t="s">
        <v>94</v>
      </c>
      <c r="C104">
        <v>4305</v>
      </c>
      <c r="D104" t="s">
        <v>172</v>
      </c>
      <c r="E104">
        <v>42</v>
      </c>
    </row>
    <row r="105" spans="1:5" x14ac:dyDescent="0.2">
      <c r="A105" t="s">
        <v>176</v>
      </c>
      <c r="B105" t="s">
        <v>94</v>
      </c>
      <c r="C105">
        <v>4305</v>
      </c>
      <c r="D105" t="s">
        <v>172</v>
      </c>
      <c r="E105">
        <v>3</v>
      </c>
    </row>
    <row r="106" spans="1:5" x14ac:dyDescent="0.2">
      <c r="A106" t="s">
        <v>176</v>
      </c>
      <c r="B106" t="s">
        <v>94</v>
      </c>
      <c r="C106">
        <v>4305</v>
      </c>
      <c r="D106" t="s">
        <v>92</v>
      </c>
      <c r="E106">
        <v>28</v>
      </c>
    </row>
    <row r="107" spans="1:5" x14ac:dyDescent="0.2">
      <c r="A107" t="s">
        <v>176</v>
      </c>
      <c r="B107" t="s">
        <v>94</v>
      </c>
      <c r="C107">
        <v>4305</v>
      </c>
      <c r="D107" t="s">
        <v>117</v>
      </c>
      <c r="E107">
        <v>160</v>
      </c>
    </row>
    <row r="108" spans="1:5" x14ac:dyDescent="0.2">
      <c r="A108" t="s">
        <v>176</v>
      </c>
      <c r="B108" t="s">
        <v>94</v>
      </c>
      <c r="C108">
        <v>4305</v>
      </c>
      <c r="D108" t="s">
        <v>92</v>
      </c>
      <c r="E108">
        <v>30</v>
      </c>
    </row>
    <row r="109" spans="1:5" x14ac:dyDescent="0.2">
      <c r="A109" t="s">
        <v>176</v>
      </c>
      <c r="B109" t="s">
        <v>94</v>
      </c>
      <c r="C109">
        <v>4305</v>
      </c>
      <c r="D109" t="s">
        <v>117</v>
      </c>
      <c r="E109">
        <v>9</v>
      </c>
    </row>
    <row r="110" spans="1:5" x14ac:dyDescent="0.2">
      <c r="A110" t="s">
        <v>176</v>
      </c>
      <c r="B110" t="s">
        <v>94</v>
      </c>
      <c r="C110">
        <v>4305</v>
      </c>
      <c r="D110" t="s">
        <v>175</v>
      </c>
      <c r="E110">
        <v>367</v>
      </c>
    </row>
    <row r="111" spans="1:5" x14ac:dyDescent="0.2">
      <c r="A111" t="s">
        <v>176</v>
      </c>
      <c r="B111" t="s">
        <v>94</v>
      </c>
      <c r="C111">
        <v>4306</v>
      </c>
      <c r="D111" t="s">
        <v>120</v>
      </c>
      <c r="E111">
        <v>130</v>
      </c>
    </row>
    <row r="112" spans="1:5" x14ac:dyDescent="0.2">
      <c r="A112" t="s">
        <v>176</v>
      </c>
      <c r="B112" t="s">
        <v>94</v>
      </c>
      <c r="C112">
        <v>4306</v>
      </c>
      <c r="D112" t="s">
        <v>91</v>
      </c>
      <c r="E112">
        <v>1959</v>
      </c>
    </row>
    <row r="113" spans="1:5" x14ac:dyDescent="0.2">
      <c r="A113" t="s">
        <v>176</v>
      </c>
      <c r="B113" t="s">
        <v>94</v>
      </c>
      <c r="C113">
        <v>4306</v>
      </c>
      <c r="D113" t="s">
        <v>172</v>
      </c>
      <c r="E113">
        <v>1</v>
      </c>
    </row>
    <row r="114" spans="1:5" x14ac:dyDescent="0.2">
      <c r="A114" t="s">
        <v>176</v>
      </c>
      <c r="B114" t="s">
        <v>94</v>
      </c>
      <c r="C114">
        <v>4306</v>
      </c>
      <c r="D114" t="s">
        <v>172</v>
      </c>
      <c r="E114">
        <v>60</v>
      </c>
    </row>
    <row r="115" spans="1:5" x14ac:dyDescent="0.2">
      <c r="A115" t="s">
        <v>176</v>
      </c>
      <c r="B115" t="s">
        <v>94</v>
      </c>
      <c r="C115">
        <v>4306</v>
      </c>
      <c r="D115" t="s">
        <v>92</v>
      </c>
      <c r="E115">
        <v>3</v>
      </c>
    </row>
    <row r="116" spans="1:5" x14ac:dyDescent="0.2">
      <c r="A116" t="s">
        <v>176</v>
      </c>
      <c r="B116" t="s">
        <v>94</v>
      </c>
      <c r="C116">
        <v>4306</v>
      </c>
      <c r="D116" t="s">
        <v>175</v>
      </c>
      <c r="E116">
        <v>46</v>
      </c>
    </row>
    <row r="117" spans="1:5" x14ac:dyDescent="0.2">
      <c r="A117" t="s">
        <v>176</v>
      </c>
      <c r="B117" t="s">
        <v>94</v>
      </c>
      <c r="C117">
        <v>4340</v>
      </c>
      <c r="D117" t="s">
        <v>120</v>
      </c>
      <c r="E117">
        <v>70</v>
      </c>
    </row>
    <row r="118" spans="1:5" x14ac:dyDescent="0.2">
      <c r="A118" t="s">
        <v>176</v>
      </c>
      <c r="B118" t="s">
        <v>94</v>
      </c>
      <c r="C118">
        <v>4340</v>
      </c>
      <c r="D118" t="s">
        <v>91</v>
      </c>
      <c r="E118">
        <v>451</v>
      </c>
    </row>
    <row r="119" spans="1:5" x14ac:dyDescent="0.2">
      <c r="A119" t="s">
        <v>176</v>
      </c>
      <c r="B119" t="s">
        <v>94</v>
      </c>
      <c r="C119">
        <v>4340</v>
      </c>
      <c r="D119" t="s">
        <v>92</v>
      </c>
      <c r="E119">
        <v>1</v>
      </c>
    </row>
    <row r="120" spans="1:5" x14ac:dyDescent="0.2">
      <c r="A120" t="s">
        <v>176</v>
      </c>
      <c r="B120" t="s">
        <v>94</v>
      </c>
      <c r="C120">
        <v>4340</v>
      </c>
      <c r="D120" t="s">
        <v>175</v>
      </c>
      <c r="E120">
        <v>3</v>
      </c>
    </row>
    <row r="121" spans="1:5" x14ac:dyDescent="0.2">
      <c r="A121" t="s">
        <v>176</v>
      </c>
      <c r="B121" t="s">
        <v>94</v>
      </c>
      <c r="C121">
        <v>4346</v>
      </c>
      <c r="D121" t="s">
        <v>120</v>
      </c>
      <c r="E121">
        <v>1</v>
      </c>
    </row>
    <row r="122" spans="1:5" x14ac:dyDescent="0.2">
      <c r="A122" t="s">
        <v>176</v>
      </c>
      <c r="B122" t="s">
        <v>94</v>
      </c>
      <c r="C122">
        <v>4346</v>
      </c>
      <c r="D122" t="s">
        <v>91</v>
      </c>
      <c r="E122">
        <v>39</v>
      </c>
    </row>
    <row r="123" spans="1:5" x14ac:dyDescent="0.2">
      <c r="A123" t="s">
        <v>176</v>
      </c>
      <c r="B123" t="s">
        <v>94</v>
      </c>
      <c r="C123">
        <v>4346</v>
      </c>
      <c r="D123" t="s">
        <v>92</v>
      </c>
      <c r="E123">
        <v>1</v>
      </c>
    </row>
    <row r="124" spans="1:5" x14ac:dyDescent="0.2">
      <c r="A124" t="s">
        <v>177</v>
      </c>
      <c r="B124" t="s">
        <v>95</v>
      </c>
      <c r="C124">
        <v>4114</v>
      </c>
      <c r="D124" t="s">
        <v>92</v>
      </c>
      <c r="E124">
        <v>3</v>
      </c>
    </row>
    <row r="125" spans="1:5" x14ac:dyDescent="0.2">
      <c r="A125" t="s">
        <v>177</v>
      </c>
      <c r="B125" t="s">
        <v>95</v>
      </c>
      <c r="C125">
        <v>4114</v>
      </c>
      <c r="D125" t="s">
        <v>117</v>
      </c>
      <c r="E125">
        <v>5</v>
      </c>
    </row>
    <row r="126" spans="1:5" x14ac:dyDescent="0.2">
      <c r="A126" t="s">
        <v>177</v>
      </c>
      <c r="B126" t="s">
        <v>95</v>
      </c>
      <c r="C126">
        <v>4114</v>
      </c>
      <c r="D126" t="s">
        <v>120</v>
      </c>
      <c r="E126">
        <v>1295</v>
      </c>
    </row>
    <row r="127" spans="1:5" x14ac:dyDescent="0.2">
      <c r="A127" t="s">
        <v>177</v>
      </c>
      <c r="B127" t="s">
        <v>95</v>
      </c>
      <c r="C127">
        <v>4114</v>
      </c>
      <c r="D127" t="s">
        <v>91</v>
      </c>
      <c r="E127">
        <v>2560</v>
      </c>
    </row>
    <row r="128" spans="1:5" x14ac:dyDescent="0.2">
      <c r="A128" t="s">
        <v>177</v>
      </c>
      <c r="B128" t="s">
        <v>95</v>
      </c>
      <c r="C128">
        <v>4114</v>
      </c>
      <c r="D128" t="s">
        <v>92</v>
      </c>
      <c r="E128">
        <v>14</v>
      </c>
    </row>
    <row r="129" spans="1:5" x14ac:dyDescent="0.2">
      <c r="A129" t="s">
        <v>177</v>
      </c>
      <c r="B129" t="s">
        <v>95</v>
      </c>
      <c r="C129">
        <v>4114</v>
      </c>
      <c r="D129" t="s">
        <v>117</v>
      </c>
      <c r="E129">
        <v>3</v>
      </c>
    </row>
    <row r="130" spans="1:5" x14ac:dyDescent="0.2">
      <c r="A130" t="s">
        <v>177</v>
      </c>
      <c r="B130" t="s">
        <v>95</v>
      </c>
      <c r="C130">
        <v>4114</v>
      </c>
      <c r="D130" t="s">
        <v>92</v>
      </c>
      <c r="E130">
        <v>2</v>
      </c>
    </row>
    <row r="131" spans="1:5" x14ac:dyDescent="0.2">
      <c r="A131" t="s">
        <v>177</v>
      </c>
      <c r="B131" t="s">
        <v>95</v>
      </c>
      <c r="C131">
        <v>4114</v>
      </c>
      <c r="D131" t="s">
        <v>117</v>
      </c>
      <c r="E131">
        <v>8</v>
      </c>
    </row>
    <row r="132" spans="1:5" x14ac:dyDescent="0.2">
      <c r="A132" t="s">
        <v>177</v>
      </c>
      <c r="B132" t="s">
        <v>95</v>
      </c>
      <c r="C132">
        <v>4114</v>
      </c>
      <c r="D132" t="s">
        <v>175</v>
      </c>
      <c r="E132">
        <v>1040</v>
      </c>
    </row>
    <row r="133" spans="1:5" x14ac:dyDescent="0.2">
      <c r="A133" t="s">
        <v>177</v>
      </c>
      <c r="B133" t="s">
        <v>95</v>
      </c>
      <c r="C133">
        <v>4117</v>
      </c>
      <c r="D133" t="s">
        <v>120</v>
      </c>
      <c r="E133">
        <v>7</v>
      </c>
    </row>
    <row r="134" spans="1:5" x14ac:dyDescent="0.2">
      <c r="A134" t="s">
        <v>177</v>
      </c>
      <c r="B134" t="s">
        <v>95</v>
      </c>
      <c r="C134">
        <v>4117</v>
      </c>
      <c r="D134" t="s">
        <v>91</v>
      </c>
      <c r="E134">
        <v>188</v>
      </c>
    </row>
    <row r="135" spans="1:5" x14ac:dyDescent="0.2">
      <c r="A135" t="s">
        <v>177</v>
      </c>
      <c r="B135" t="s">
        <v>95</v>
      </c>
      <c r="C135">
        <v>4117</v>
      </c>
      <c r="D135" t="s">
        <v>92</v>
      </c>
      <c r="E135">
        <v>1</v>
      </c>
    </row>
    <row r="136" spans="1:5" x14ac:dyDescent="0.2">
      <c r="A136" t="s">
        <v>177</v>
      </c>
      <c r="B136" t="s">
        <v>95</v>
      </c>
      <c r="C136">
        <v>4117</v>
      </c>
      <c r="D136" t="s">
        <v>175</v>
      </c>
      <c r="E136">
        <v>3</v>
      </c>
    </row>
    <row r="137" spans="1:5" x14ac:dyDescent="0.2">
      <c r="A137" t="s">
        <v>177</v>
      </c>
      <c r="B137" t="s">
        <v>95</v>
      </c>
      <c r="C137">
        <v>4118</v>
      </c>
      <c r="D137" t="s">
        <v>120</v>
      </c>
      <c r="E137">
        <v>139</v>
      </c>
    </row>
    <row r="138" spans="1:5" x14ac:dyDescent="0.2">
      <c r="A138" t="s">
        <v>177</v>
      </c>
      <c r="B138" t="s">
        <v>95</v>
      </c>
      <c r="C138">
        <v>4118</v>
      </c>
      <c r="D138" t="s">
        <v>91</v>
      </c>
      <c r="E138">
        <v>2201</v>
      </c>
    </row>
    <row r="139" spans="1:5" x14ac:dyDescent="0.2">
      <c r="A139" t="s">
        <v>177</v>
      </c>
      <c r="B139" t="s">
        <v>95</v>
      </c>
      <c r="C139">
        <v>4118</v>
      </c>
      <c r="D139" t="s">
        <v>92</v>
      </c>
      <c r="E139">
        <v>20</v>
      </c>
    </row>
    <row r="140" spans="1:5" x14ac:dyDescent="0.2">
      <c r="A140" t="s">
        <v>177</v>
      </c>
      <c r="B140" t="s">
        <v>95</v>
      </c>
      <c r="C140">
        <v>4118</v>
      </c>
      <c r="D140" t="s">
        <v>117</v>
      </c>
      <c r="E140">
        <v>1</v>
      </c>
    </row>
    <row r="141" spans="1:5" x14ac:dyDescent="0.2">
      <c r="A141" t="s">
        <v>177</v>
      </c>
      <c r="B141" t="s">
        <v>95</v>
      </c>
      <c r="C141">
        <v>4118</v>
      </c>
      <c r="D141" t="s">
        <v>175</v>
      </c>
      <c r="E141">
        <v>536</v>
      </c>
    </row>
    <row r="142" spans="1:5" x14ac:dyDescent="0.2">
      <c r="A142" t="s">
        <v>177</v>
      </c>
      <c r="B142" t="s">
        <v>95</v>
      </c>
      <c r="C142">
        <v>4119</v>
      </c>
      <c r="D142" t="s">
        <v>120</v>
      </c>
      <c r="E142">
        <v>61</v>
      </c>
    </row>
    <row r="143" spans="1:5" x14ac:dyDescent="0.2">
      <c r="A143" t="s">
        <v>177</v>
      </c>
      <c r="B143" t="s">
        <v>95</v>
      </c>
      <c r="C143">
        <v>4119</v>
      </c>
      <c r="D143" t="s">
        <v>91</v>
      </c>
      <c r="E143">
        <v>337</v>
      </c>
    </row>
    <row r="144" spans="1:5" x14ac:dyDescent="0.2">
      <c r="A144" t="s">
        <v>177</v>
      </c>
      <c r="B144" t="s">
        <v>95</v>
      </c>
      <c r="C144">
        <v>4119</v>
      </c>
      <c r="D144" t="s">
        <v>92</v>
      </c>
      <c r="E144">
        <v>4</v>
      </c>
    </row>
    <row r="145" spans="1:5" x14ac:dyDescent="0.2">
      <c r="A145" t="s">
        <v>177</v>
      </c>
      <c r="B145" t="s">
        <v>95</v>
      </c>
      <c r="C145">
        <v>4119</v>
      </c>
      <c r="D145" t="s">
        <v>175</v>
      </c>
      <c r="E145">
        <v>184</v>
      </c>
    </row>
    <row r="146" spans="1:5" x14ac:dyDescent="0.2">
      <c r="A146" t="s">
        <v>177</v>
      </c>
      <c r="B146" t="s">
        <v>95</v>
      </c>
      <c r="C146">
        <v>4123</v>
      </c>
      <c r="D146" t="s">
        <v>117</v>
      </c>
      <c r="E146">
        <v>3</v>
      </c>
    </row>
    <row r="147" spans="1:5" x14ac:dyDescent="0.2">
      <c r="A147" t="s">
        <v>177</v>
      </c>
      <c r="B147" t="s">
        <v>95</v>
      </c>
      <c r="C147">
        <v>4123</v>
      </c>
      <c r="D147" t="s">
        <v>120</v>
      </c>
      <c r="E147">
        <v>103</v>
      </c>
    </row>
    <row r="148" spans="1:5" x14ac:dyDescent="0.2">
      <c r="A148" t="s">
        <v>177</v>
      </c>
      <c r="B148" t="s">
        <v>95</v>
      </c>
      <c r="C148">
        <v>4123</v>
      </c>
      <c r="D148" t="s">
        <v>91</v>
      </c>
      <c r="E148">
        <v>920</v>
      </c>
    </row>
    <row r="149" spans="1:5" x14ac:dyDescent="0.2">
      <c r="A149" t="s">
        <v>177</v>
      </c>
      <c r="B149" t="s">
        <v>95</v>
      </c>
      <c r="C149">
        <v>4123</v>
      </c>
      <c r="D149" t="s">
        <v>172</v>
      </c>
      <c r="E149">
        <v>1</v>
      </c>
    </row>
    <row r="150" spans="1:5" x14ac:dyDescent="0.2">
      <c r="A150" t="s">
        <v>177</v>
      </c>
      <c r="B150" t="s">
        <v>95</v>
      </c>
      <c r="C150">
        <v>4123</v>
      </c>
      <c r="D150" t="s">
        <v>172</v>
      </c>
      <c r="E150">
        <v>10</v>
      </c>
    </row>
    <row r="151" spans="1:5" x14ac:dyDescent="0.2">
      <c r="A151" t="s">
        <v>177</v>
      </c>
      <c r="B151" t="s">
        <v>95</v>
      </c>
      <c r="C151">
        <v>4123</v>
      </c>
      <c r="D151" t="s">
        <v>92</v>
      </c>
      <c r="E151">
        <v>1</v>
      </c>
    </row>
    <row r="152" spans="1:5" x14ac:dyDescent="0.2">
      <c r="A152" t="s">
        <v>177</v>
      </c>
      <c r="B152" t="s">
        <v>95</v>
      </c>
      <c r="C152">
        <v>4123</v>
      </c>
      <c r="D152" t="s">
        <v>117</v>
      </c>
      <c r="E152">
        <v>1</v>
      </c>
    </row>
    <row r="153" spans="1:5" x14ac:dyDescent="0.2">
      <c r="A153" t="s">
        <v>177</v>
      </c>
      <c r="B153" t="s">
        <v>95</v>
      </c>
      <c r="C153">
        <v>4123</v>
      </c>
      <c r="D153" t="s">
        <v>117</v>
      </c>
      <c r="E153">
        <v>1</v>
      </c>
    </row>
    <row r="154" spans="1:5" x14ac:dyDescent="0.2">
      <c r="A154" t="s">
        <v>177</v>
      </c>
      <c r="B154" t="s">
        <v>95</v>
      </c>
      <c r="C154">
        <v>4123</v>
      </c>
      <c r="D154" t="s">
        <v>175</v>
      </c>
      <c r="E154">
        <v>173</v>
      </c>
    </row>
    <row r="155" spans="1:5" x14ac:dyDescent="0.2">
      <c r="A155" t="s">
        <v>177</v>
      </c>
      <c r="B155" t="s">
        <v>95</v>
      </c>
      <c r="C155">
        <v>4124</v>
      </c>
      <c r="D155" t="s">
        <v>92</v>
      </c>
      <c r="E155">
        <v>1</v>
      </c>
    </row>
    <row r="156" spans="1:5" x14ac:dyDescent="0.2">
      <c r="A156" t="s">
        <v>177</v>
      </c>
      <c r="B156" t="s">
        <v>95</v>
      </c>
      <c r="C156">
        <v>4124</v>
      </c>
      <c r="D156" t="s">
        <v>120</v>
      </c>
      <c r="E156">
        <v>88</v>
      </c>
    </row>
    <row r="157" spans="1:5" x14ac:dyDescent="0.2">
      <c r="A157" t="s">
        <v>177</v>
      </c>
      <c r="B157" t="s">
        <v>95</v>
      </c>
      <c r="C157">
        <v>4124</v>
      </c>
      <c r="D157" t="s">
        <v>91</v>
      </c>
      <c r="E157">
        <v>992</v>
      </c>
    </row>
    <row r="158" spans="1:5" x14ac:dyDescent="0.2">
      <c r="A158" t="s">
        <v>177</v>
      </c>
      <c r="B158" t="s">
        <v>95</v>
      </c>
      <c r="C158">
        <v>4124</v>
      </c>
      <c r="D158" t="s">
        <v>172</v>
      </c>
      <c r="E158">
        <v>1</v>
      </c>
    </row>
    <row r="159" spans="1:5" x14ac:dyDescent="0.2">
      <c r="A159" t="s">
        <v>177</v>
      </c>
      <c r="B159" t="s">
        <v>95</v>
      </c>
      <c r="C159">
        <v>4124</v>
      </c>
      <c r="D159" t="s">
        <v>92</v>
      </c>
      <c r="E159">
        <v>3</v>
      </c>
    </row>
    <row r="160" spans="1:5" x14ac:dyDescent="0.2">
      <c r="A160" t="s">
        <v>177</v>
      </c>
      <c r="B160" t="s">
        <v>95</v>
      </c>
      <c r="C160">
        <v>4124</v>
      </c>
      <c r="D160" t="s">
        <v>117</v>
      </c>
      <c r="E160">
        <v>3</v>
      </c>
    </row>
    <row r="161" spans="1:5" x14ac:dyDescent="0.2">
      <c r="A161" t="s">
        <v>177</v>
      </c>
      <c r="B161" t="s">
        <v>95</v>
      </c>
      <c r="C161">
        <v>4124</v>
      </c>
      <c r="D161" t="s">
        <v>117</v>
      </c>
      <c r="E161">
        <v>1</v>
      </c>
    </row>
    <row r="162" spans="1:5" x14ac:dyDescent="0.2">
      <c r="A162" t="s">
        <v>177</v>
      </c>
      <c r="B162" t="s">
        <v>95</v>
      </c>
      <c r="C162">
        <v>4124</v>
      </c>
      <c r="D162" t="s">
        <v>175</v>
      </c>
      <c r="E162">
        <v>79</v>
      </c>
    </row>
    <row r="163" spans="1:5" x14ac:dyDescent="0.2">
      <c r="A163" t="s">
        <v>177</v>
      </c>
      <c r="B163" t="s">
        <v>95</v>
      </c>
      <c r="C163">
        <v>4125</v>
      </c>
      <c r="D163" t="s">
        <v>117</v>
      </c>
      <c r="E163">
        <v>1</v>
      </c>
    </row>
    <row r="164" spans="1:5" x14ac:dyDescent="0.2">
      <c r="A164" t="s">
        <v>177</v>
      </c>
      <c r="B164" t="s">
        <v>95</v>
      </c>
      <c r="C164">
        <v>4125</v>
      </c>
      <c r="D164" t="s">
        <v>120</v>
      </c>
      <c r="E164">
        <v>33</v>
      </c>
    </row>
    <row r="165" spans="1:5" x14ac:dyDescent="0.2">
      <c r="A165" t="s">
        <v>177</v>
      </c>
      <c r="B165" t="s">
        <v>95</v>
      </c>
      <c r="C165">
        <v>4125</v>
      </c>
      <c r="D165" t="s">
        <v>91</v>
      </c>
      <c r="E165">
        <v>443</v>
      </c>
    </row>
    <row r="166" spans="1:5" x14ac:dyDescent="0.2">
      <c r="A166" t="s">
        <v>177</v>
      </c>
      <c r="B166" t="s">
        <v>95</v>
      </c>
      <c r="C166">
        <v>4125</v>
      </c>
      <c r="D166" t="s">
        <v>172</v>
      </c>
      <c r="E166">
        <v>2</v>
      </c>
    </row>
    <row r="167" spans="1:5" x14ac:dyDescent="0.2">
      <c r="A167" t="s">
        <v>177</v>
      </c>
      <c r="B167" t="s">
        <v>95</v>
      </c>
      <c r="C167">
        <v>4125</v>
      </c>
      <c r="D167" t="s">
        <v>92</v>
      </c>
      <c r="E167">
        <v>3</v>
      </c>
    </row>
    <row r="168" spans="1:5" x14ac:dyDescent="0.2">
      <c r="A168" t="s">
        <v>177</v>
      </c>
      <c r="B168" t="s">
        <v>95</v>
      </c>
      <c r="C168">
        <v>4125</v>
      </c>
      <c r="D168" t="s">
        <v>175</v>
      </c>
      <c r="E168">
        <v>4</v>
      </c>
    </row>
    <row r="169" spans="1:5" x14ac:dyDescent="0.2">
      <c r="A169" t="s">
        <v>177</v>
      </c>
      <c r="B169" t="s">
        <v>95</v>
      </c>
      <c r="C169">
        <v>4127</v>
      </c>
      <c r="D169" t="s">
        <v>92</v>
      </c>
      <c r="E169">
        <v>3</v>
      </c>
    </row>
    <row r="170" spans="1:5" x14ac:dyDescent="0.2">
      <c r="A170" t="s">
        <v>177</v>
      </c>
      <c r="B170" t="s">
        <v>95</v>
      </c>
      <c r="C170">
        <v>4127</v>
      </c>
      <c r="D170" t="s">
        <v>117</v>
      </c>
      <c r="E170">
        <v>8</v>
      </c>
    </row>
    <row r="171" spans="1:5" x14ac:dyDescent="0.2">
      <c r="A171" t="s">
        <v>177</v>
      </c>
      <c r="B171" t="s">
        <v>95</v>
      </c>
      <c r="C171">
        <v>4127</v>
      </c>
      <c r="D171" t="s">
        <v>120</v>
      </c>
      <c r="E171">
        <v>484</v>
      </c>
    </row>
    <row r="172" spans="1:5" x14ac:dyDescent="0.2">
      <c r="A172" t="s">
        <v>177</v>
      </c>
      <c r="B172" t="s">
        <v>95</v>
      </c>
      <c r="C172">
        <v>4127</v>
      </c>
      <c r="D172" t="s">
        <v>91</v>
      </c>
      <c r="E172">
        <v>1540</v>
      </c>
    </row>
    <row r="173" spans="1:5" x14ac:dyDescent="0.2">
      <c r="A173" t="s">
        <v>177</v>
      </c>
      <c r="B173" t="s">
        <v>95</v>
      </c>
      <c r="C173">
        <v>4127</v>
      </c>
      <c r="D173" t="s">
        <v>172</v>
      </c>
      <c r="E173">
        <v>1</v>
      </c>
    </row>
    <row r="174" spans="1:5" x14ac:dyDescent="0.2">
      <c r="A174" t="s">
        <v>177</v>
      </c>
      <c r="B174" t="s">
        <v>95</v>
      </c>
      <c r="C174">
        <v>4127</v>
      </c>
      <c r="D174" t="s">
        <v>172</v>
      </c>
      <c r="E174">
        <v>18</v>
      </c>
    </row>
    <row r="175" spans="1:5" x14ac:dyDescent="0.2">
      <c r="A175" t="s">
        <v>177</v>
      </c>
      <c r="B175" t="s">
        <v>95</v>
      </c>
      <c r="C175">
        <v>4127</v>
      </c>
      <c r="D175" t="s">
        <v>92</v>
      </c>
      <c r="E175">
        <v>9</v>
      </c>
    </row>
    <row r="176" spans="1:5" x14ac:dyDescent="0.2">
      <c r="A176" t="s">
        <v>177</v>
      </c>
      <c r="B176" t="s">
        <v>95</v>
      </c>
      <c r="C176">
        <v>4127</v>
      </c>
      <c r="D176" t="s">
        <v>117</v>
      </c>
      <c r="E176">
        <v>5</v>
      </c>
    </row>
    <row r="177" spans="1:5" x14ac:dyDescent="0.2">
      <c r="A177" t="s">
        <v>177</v>
      </c>
      <c r="B177" t="s">
        <v>95</v>
      </c>
      <c r="C177">
        <v>4127</v>
      </c>
      <c r="D177" t="s">
        <v>117</v>
      </c>
      <c r="E177">
        <v>2</v>
      </c>
    </row>
    <row r="178" spans="1:5" x14ac:dyDescent="0.2">
      <c r="A178" t="s">
        <v>177</v>
      </c>
      <c r="B178" t="s">
        <v>95</v>
      </c>
      <c r="C178">
        <v>4127</v>
      </c>
      <c r="D178" t="s">
        <v>175</v>
      </c>
      <c r="E178">
        <v>659</v>
      </c>
    </row>
    <row r="179" spans="1:5" x14ac:dyDescent="0.2">
      <c r="A179" t="s">
        <v>177</v>
      </c>
      <c r="B179" t="s">
        <v>95</v>
      </c>
      <c r="C179">
        <v>4128</v>
      </c>
      <c r="D179" t="s">
        <v>117</v>
      </c>
      <c r="E179">
        <v>1</v>
      </c>
    </row>
    <row r="180" spans="1:5" x14ac:dyDescent="0.2">
      <c r="A180" t="s">
        <v>177</v>
      </c>
      <c r="B180" t="s">
        <v>95</v>
      </c>
      <c r="C180">
        <v>4128</v>
      </c>
      <c r="D180" t="s">
        <v>120</v>
      </c>
      <c r="E180">
        <v>134</v>
      </c>
    </row>
    <row r="181" spans="1:5" x14ac:dyDescent="0.2">
      <c r="A181" t="s">
        <v>177</v>
      </c>
      <c r="B181" t="s">
        <v>95</v>
      </c>
      <c r="C181">
        <v>4128</v>
      </c>
      <c r="D181" t="s">
        <v>91</v>
      </c>
      <c r="E181">
        <v>778</v>
      </c>
    </row>
    <row r="182" spans="1:5" x14ac:dyDescent="0.2">
      <c r="A182" t="s">
        <v>177</v>
      </c>
      <c r="B182" t="s">
        <v>95</v>
      </c>
      <c r="C182">
        <v>4128</v>
      </c>
      <c r="D182" t="s">
        <v>172</v>
      </c>
      <c r="E182">
        <v>2</v>
      </c>
    </row>
    <row r="183" spans="1:5" x14ac:dyDescent="0.2">
      <c r="A183" t="s">
        <v>177</v>
      </c>
      <c r="B183" t="s">
        <v>95</v>
      </c>
      <c r="C183">
        <v>4128</v>
      </c>
      <c r="D183" t="s">
        <v>172</v>
      </c>
      <c r="E183">
        <v>31</v>
      </c>
    </row>
    <row r="184" spans="1:5" x14ac:dyDescent="0.2">
      <c r="A184" t="s">
        <v>177</v>
      </c>
      <c r="B184" t="s">
        <v>95</v>
      </c>
      <c r="C184">
        <v>4128</v>
      </c>
      <c r="D184" t="s">
        <v>92</v>
      </c>
      <c r="E184">
        <v>3</v>
      </c>
    </row>
    <row r="185" spans="1:5" x14ac:dyDescent="0.2">
      <c r="A185" t="s">
        <v>177</v>
      </c>
      <c r="B185" t="s">
        <v>95</v>
      </c>
      <c r="C185">
        <v>4128</v>
      </c>
      <c r="D185" t="s">
        <v>117</v>
      </c>
      <c r="E185">
        <v>1</v>
      </c>
    </row>
    <row r="186" spans="1:5" x14ac:dyDescent="0.2">
      <c r="A186" t="s">
        <v>177</v>
      </c>
      <c r="B186" t="s">
        <v>95</v>
      </c>
      <c r="C186">
        <v>4128</v>
      </c>
      <c r="D186" t="s">
        <v>175</v>
      </c>
      <c r="E186">
        <v>239</v>
      </c>
    </row>
    <row r="187" spans="1:5" x14ac:dyDescent="0.2">
      <c r="A187" t="s">
        <v>177</v>
      </c>
      <c r="B187" t="s">
        <v>95</v>
      </c>
      <c r="C187">
        <v>4129</v>
      </c>
      <c r="D187" t="s">
        <v>120</v>
      </c>
      <c r="E187">
        <v>26</v>
      </c>
    </row>
    <row r="188" spans="1:5" x14ac:dyDescent="0.2">
      <c r="A188" t="s">
        <v>177</v>
      </c>
      <c r="B188" t="s">
        <v>95</v>
      </c>
      <c r="C188">
        <v>4129</v>
      </c>
      <c r="D188" t="s">
        <v>91</v>
      </c>
      <c r="E188">
        <v>503</v>
      </c>
    </row>
    <row r="189" spans="1:5" x14ac:dyDescent="0.2">
      <c r="A189" t="s">
        <v>177</v>
      </c>
      <c r="B189" t="s">
        <v>95</v>
      </c>
      <c r="C189">
        <v>4129</v>
      </c>
      <c r="D189" t="s">
        <v>172</v>
      </c>
      <c r="E189">
        <v>1</v>
      </c>
    </row>
    <row r="190" spans="1:5" x14ac:dyDescent="0.2">
      <c r="A190" t="s">
        <v>177</v>
      </c>
      <c r="B190" t="s">
        <v>95</v>
      </c>
      <c r="C190">
        <v>4129</v>
      </c>
      <c r="D190" t="s">
        <v>117</v>
      </c>
      <c r="E190">
        <v>1</v>
      </c>
    </row>
    <row r="191" spans="1:5" x14ac:dyDescent="0.2">
      <c r="A191" t="s">
        <v>177</v>
      </c>
      <c r="B191" t="s">
        <v>95</v>
      </c>
      <c r="C191">
        <v>4129</v>
      </c>
      <c r="D191" t="s">
        <v>175</v>
      </c>
      <c r="E191">
        <v>24</v>
      </c>
    </row>
    <row r="192" spans="1:5" x14ac:dyDescent="0.2">
      <c r="A192" t="s">
        <v>177</v>
      </c>
      <c r="B192" t="s">
        <v>95</v>
      </c>
      <c r="C192">
        <v>4130</v>
      </c>
      <c r="D192" t="s">
        <v>120</v>
      </c>
      <c r="E192">
        <v>31</v>
      </c>
    </row>
    <row r="193" spans="1:5" x14ac:dyDescent="0.2">
      <c r="A193" t="s">
        <v>177</v>
      </c>
      <c r="B193" t="s">
        <v>95</v>
      </c>
      <c r="C193">
        <v>4130</v>
      </c>
      <c r="D193" t="s">
        <v>91</v>
      </c>
      <c r="E193">
        <v>281</v>
      </c>
    </row>
    <row r="194" spans="1:5" x14ac:dyDescent="0.2">
      <c r="A194" t="s">
        <v>177</v>
      </c>
      <c r="B194" t="s">
        <v>95</v>
      </c>
      <c r="C194">
        <v>4130</v>
      </c>
      <c r="D194" t="s">
        <v>172</v>
      </c>
      <c r="E194">
        <v>57</v>
      </c>
    </row>
    <row r="195" spans="1:5" x14ac:dyDescent="0.2">
      <c r="A195" t="s">
        <v>177</v>
      </c>
      <c r="B195" t="s">
        <v>95</v>
      </c>
      <c r="C195">
        <v>4130</v>
      </c>
      <c r="D195" t="s">
        <v>172</v>
      </c>
      <c r="E195">
        <v>56</v>
      </c>
    </row>
    <row r="196" spans="1:5" x14ac:dyDescent="0.2">
      <c r="A196" t="s">
        <v>177</v>
      </c>
      <c r="B196" t="s">
        <v>95</v>
      </c>
      <c r="C196">
        <v>4130</v>
      </c>
      <c r="D196" t="s">
        <v>92</v>
      </c>
      <c r="E196">
        <v>1</v>
      </c>
    </row>
    <row r="197" spans="1:5" x14ac:dyDescent="0.2">
      <c r="A197" t="s">
        <v>177</v>
      </c>
      <c r="B197" t="s">
        <v>95</v>
      </c>
      <c r="C197">
        <v>4130</v>
      </c>
      <c r="D197" t="s">
        <v>175</v>
      </c>
      <c r="E197">
        <v>44</v>
      </c>
    </row>
    <row r="198" spans="1:5" x14ac:dyDescent="0.2">
      <c r="A198" t="s">
        <v>177</v>
      </c>
      <c r="B198" t="s">
        <v>95</v>
      </c>
      <c r="C198">
        <v>4131</v>
      </c>
      <c r="D198" t="s">
        <v>117</v>
      </c>
      <c r="E198">
        <v>6</v>
      </c>
    </row>
    <row r="199" spans="1:5" x14ac:dyDescent="0.2">
      <c r="A199" t="s">
        <v>177</v>
      </c>
      <c r="B199" t="s">
        <v>95</v>
      </c>
      <c r="C199">
        <v>4131</v>
      </c>
      <c r="D199" t="s">
        <v>120</v>
      </c>
      <c r="E199">
        <v>268</v>
      </c>
    </row>
    <row r="200" spans="1:5" x14ac:dyDescent="0.2">
      <c r="A200" t="s">
        <v>177</v>
      </c>
      <c r="B200" t="s">
        <v>95</v>
      </c>
      <c r="C200">
        <v>4131</v>
      </c>
      <c r="D200" t="s">
        <v>91</v>
      </c>
      <c r="E200">
        <v>1003</v>
      </c>
    </row>
    <row r="201" spans="1:5" x14ac:dyDescent="0.2">
      <c r="A201" t="s">
        <v>177</v>
      </c>
      <c r="B201" t="s">
        <v>95</v>
      </c>
      <c r="C201">
        <v>4131</v>
      </c>
      <c r="D201" t="s">
        <v>172</v>
      </c>
      <c r="E201">
        <v>1</v>
      </c>
    </row>
    <row r="202" spans="1:5" x14ac:dyDescent="0.2">
      <c r="A202" t="s">
        <v>177</v>
      </c>
      <c r="B202" t="s">
        <v>95</v>
      </c>
      <c r="C202">
        <v>4131</v>
      </c>
      <c r="D202" t="s">
        <v>92</v>
      </c>
      <c r="E202">
        <v>5</v>
      </c>
    </row>
    <row r="203" spans="1:5" x14ac:dyDescent="0.2">
      <c r="A203" t="s">
        <v>177</v>
      </c>
      <c r="B203" t="s">
        <v>95</v>
      </c>
      <c r="C203">
        <v>4131</v>
      </c>
      <c r="D203" t="s">
        <v>117</v>
      </c>
      <c r="E203">
        <v>84</v>
      </c>
    </row>
    <row r="204" spans="1:5" x14ac:dyDescent="0.2">
      <c r="A204" t="s">
        <v>177</v>
      </c>
      <c r="B204" t="s">
        <v>95</v>
      </c>
      <c r="C204">
        <v>4131</v>
      </c>
      <c r="D204" t="s">
        <v>92</v>
      </c>
      <c r="E204">
        <v>7</v>
      </c>
    </row>
    <row r="205" spans="1:5" x14ac:dyDescent="0.2">
      <c r="A205" t="s">
        <v>177</v>
      </c>
      <c r="B205" t="s">
        <v>95</v>
      </c>
      <c r="C205">
        <v>4131</v>
      </c>
      <c r="D205" t="s">
        <v>117</v>
      </c>
      <c r="E205">
        <v>3</v>
      </c>
    </row>
    <row r="206" spans="1:5" x14ac:dyDescent="0.2">
      <c r="A206" t="s">
        <v>177</v>
      </c>
      <c r="B206" t="s">
        <v>95</v>
      </c>
      <c r="C206">
        <v>4131</v>
      </c>
      <c r="D206" t="s">
        <v>175</v>
      </c>
      <c r="E206">
        <v>346</v>
      </c>
    </row>
    <row r="207" spans="1:5" x14ac:dyDescent="0.2">
      <c r="A207" t="s">
        <v>177</v>
      </c>
      <c r="B207" t="s">
        <v>95</v>
      </c>
      <c r="C207">
        <v>4132</v>
      </c>
      <c r="D207" t="s">
        <v>92</v>
      </c>
      <c r="E207">
        <v>5</v>
      </c>
    </row>
    <row r="208" spans="1:5" x14ac:dyDescent="0.2">
      <c r="A208" t="s">
        <v>177</v>
      </c>
      <c r="B208" t="s">
        <v>95</v>
      </c>
      <c r="C208">
        <v>4132</v>
      </c>
      <c r="D208" t="s">
        <v>120</v>
      </c>
      <c r="E208">
        <v>383</v>
      </c>
    </row>
    <row r="209" spans="1:5" x14ac:dyDescent="0.2">
      <c r="A209" t="s">
        <v>177</v>
      </c>
      <c r="B209" t="s">
        <v>95</v>
      </c>
      <c r="C209">
        <v>4132</v>
      </c>
      <c r="D209" t="s">
        <v>91</v>
      </c>
      <c r="E209">
        <v>2886</v>
      </c>
    </row>
    <row r="210" spans="1:5" x14ac:dyDescent="0.2">
      <c r="A210" t="s">
        <v>177</v>
      </c>
      <c r="B210" t="s">
        <v>95</v>
      </c>
      <c r="C210">
        <v>4132</v>
      </c>
      <c r="D210" t="s">
        <v>172</v>
      </c>
      <c r="E210">
        <v>1</v>
      </c>
    </row>
    <row r="211" spans="1:5" x14ac:dyDescent="0.2">
      <c r="A211" t="s">
        <v>177</v>
      </c>
      <c r="B211" t="s">
        <v>95</v>
      </c>
      <c r="C211">
        <v>4132</v>
      </c>
      <c r="D211" t="s">
        <v>92</v>
      </c>
      <c r="E211">
        <v>9</v>
      </c>
    </row>
    <row r="212" spans="1:5" x14ac:dyDescent="0.2">
      <c r="A212" t="s">
        <v>177</v>
      </c>
      <c r="B212" t="s">
        <v>95</v>
      </c>
      <c r="C212">
        <v>4132</v>
      </c>
      <c r="D212" t="s">
        <v>117</v>
      </c>
      <c r="E212">
        <v>1</v>
      </c>
    </row>
    <row r="213" spans="1:5" x14ac:dyDescent="0.2">
      <c r="A213" t="s">
        <v>177</v>
      </c>
      <c r="B213" t="s">
        <v>95</v>
      </c>
      <c r="C213">
        <v>4132</v>
      </c>
      <c r="D213" t="s">
        <v>117</v>
      </c>
      <c r="E213">
        <v>2</v>
      </c>
    </row>
    <row r="214" spans="1:5" x14ac:dyDescent="0.2">
      <c r="A214" t="s">
        <v>177</v>
      </c>
      <c r="B214" t="s">
        <v>95</v>
      </c>
      <c r="C214">
        <v>4132</v>
      </c>
      <c r="D214" t="s">
        <v>175</v>
      </c>
      <c r="E214">
        <v>532</v>
      </c>
    </row>
    <row r="215" spans="1:5" x14ac:dyDescent="0.2">
      <c r="A215" t="s">
        <v>177</v>
      </c>
      <c r="B215" t="s">
        <v>95</v>
      </c>
      <c r="C215">
        <v>4133</v>
      </c>
      <c r="D215" t="s">
        <v>120</v>
      </c>
      <c r="E215">
        <v>330</v>
      </c>
    </row>
    <row r="216" spans="1:5" x14ac:dyDescent="0.2">
      <c r="A216" t="s">
        <v>177</v>
      </c>
      <c r="B216" t="s">
        <v>95</v>
      </c>
      <c r="C216">
        <v>4133</v>
      </c>
      <c r="D216" t="s">
        <v>91</v>
      </c>
      <c r="E216">
        <v>1719</v>
      </c>
    </row>
    <row r="217" spans="1:5" x14ac:dyDescent="0.2">
      <c r="A217" t="s">
        <v>177</v>
      </c>
      <c r="B217" t="s">
        <v>95</v>
      </c>
      <c r="C217">
        <v>4133</v>
      </c>
      <c r="D217" t="s">
        <v>172</v>
      </c>
      <c r="E217">
        <v>16</v>
      </c>
    </row>
    <row r="218" spans="1:5" x14ac:dyDescent="0.2">
      <c r="A218" t="s">
        <v>177</v>
      </c>
      <c r="B218" t="s">
        <v>95</v>
      </c>
      <c r="C218">
        <v>4133</v>
      </c>
      <c r="D218" t="s">
        <v>172</v>
      </c>
      <c r="E218">
        <v>64</v>
      </c>
    </row>
    <row r="219" spans="1:5" x14ac:dyDescent="0.2">
      <c r="A219" t="s">
        <v>177</v>
      </c>
      <c r="B219" t="s">
        <v>95</v>
      </c>
      <c r="C219">
        <v>4133</v>
      </c>
      <c r="D219" t="s">
        <v>92</v>
      </c>
      <c r="E219">
        <v>7</v>
      </c>
    </row>
    <row r="220" spans="1:5" x14ac:dyDescent="0.2">
      <c r="A220" t="s">
        <v>177</v>
      </c>
      <c r="B220" t="s">
        <v>95</v>
      </c>
      <c r="C220">
        <v>4133</v>
      </c>
      <c r="D220" t="s">
        <v>117</v>
      </c>
      <c r="E220">
        <v>1</v>
      </c>
    </row>
    <row r="221" spans="1:5" x14ac:dyDescent="0.2">
      <c r="A221" t="s">
        <v>177</v>
      </c>
      <c r="B221" t="s">
        <v>95</v>
      </c>
      <c r="C221">
        <v>4133</v>
      </c>
      <c r="D221" t="s">
        <v>175</v>
      </c>
      <c r="E221">
        <v>341</v>
      </c>
    </row>
    <row r="222" spans="1:5" x14ac:dyDescent="0.2">
      <c r="A222" t="s">
        <v>177</v>
      </c>
      <c r="B222" t="s">
        <v>95</v>
      </c>
      <c r="C222">
        <v>4205</v>
      </c>
      <c r="D222" t="s">
        <v>92</v>
      </c>
      <c r="E222">
        <v>7</v>
      </c>
    </row>
    <row r="223" spans="1:5" x14ac:dyDescent="0.2">
      <c r="A223" t="s">
        <v>177</v>
      </c>
      <c r="B223" t="s">
        <v>95</v>
      </c>
      <c r="C223">
        <v>4205</v>
      </c>
      <c r="D223" t="s">
        <v>120</v>
      </c>
      <c r="E223">
        <v>90</v>
      </c>
    </row>
    <row r="224" spans="1:5" x14ac:dyDescent="0.2">
      <c r="A224" t="s">
        <v>177</v>
      </c>
      <c r="B224" t="s">
        <v>95</v>
      </c>
      <c r="C224">
        <v>4205</v>
      </c>
      <c r="D224" t="s">
        <v>91</v>
      </c>
      <c r="E224">
        <v>333</v>
      </c>
    </row>
    <row r="225" spans="1:5" x14ac:dyDescent="0.2">
      <c r="A225" t="s">
        <v>177</v>
      </c>
      <c r="B225" t="s">
        <v>95</v>
      </c>
      <c r="C225">
        <v>4205</v>
      </c>
      <c r="D225" t="s">
        <v>92</v>
      </c>
      <c r="E225">
        <v>2</v>
      </c>
    </row>
    <row r="226" spans="1:5" x14ac:dyDescent="0.2">
      <c r="A226" t="s">
        <v>177</v>
      </c>
      <c r="B226" t="s">
        <v>95</v>
      </c>
      <c r="C226">
        <v>4205</v>
      </c>
      <c r="D226" t="s">
        <v>175</v>
      </c>
      <c r="E226">
        <v>136</v>
      </c>
    </row>
    <row r="227" spans="1:5" x14ac:dyDescent="0.2">
      <c r="A227" t="s">
        <v>177</v>
      </c>
      <c r="B227" t="s">
        <v>95</v>
      </c>
      <c r="C227">
        <v>4207</v>
      </c>
      <c r="D227" t="s">
        <v>92</v>
      </c>
      <c r="E227">
        <v>19</v>
      </c>
    </row>
    <row r="228" spans="1:5" x14ac:dyDescent="0.2">
      <c r="A228" t="s">
        <v>177</v>
      </c>
      <c r="B228" t="s">
        <v>95</v>
      </c>
      <c r="C228">
        <v>4207</v>
      </c>
      <c r="D228" t="s">
        <v>117</v>
      </c>
      <c r="E228">
        <v>3</v>
      </c>
    </row>
    <row r="229" spans="1:5" x14ac:dyDescent="0.2">
      <c r="A229" t="s">
        <v>177</v>
      </c>
      <c r="B229" t="s">
        <v>95</v>
      </c>
      <c r="C229">
        <v>4207</v>
      </c>
      <c r="D229" t="s">
        <v>120</v>
      </c>
      <c r="E229">
        <v>1438</v>
      </c>
    </row>
    <row r="230" spans="1:5" x14ac:dyDescent="0.2">
      <c r="A230" t="s">
        <v>177</v>
      </c>
      <c r="B230" t="s">
        <v>95</v>
      </c>
      <c r="C230">
        <v>4207</v>
      </c>
      <c r="D230" t="s">
        <v>91</v>
      </c>
      <c r="E230">
        <v>5149</v>
      </c>
    </row>
    <row r="231" spans="1:5" x14ac:dyDescent="0.2">
      <c r="A231" t="s">
        <v>177</v>
      </c>
      <c r="B231" t="s">
        <v>95</v>
      </c>
      <c r="C231">
        <v>4207</v>
      </c>
      <c r="D231" t="s">
        <v>172</v>
      </c>
      <c r="E231">
        <v>12</v>
      </c>
    </row>
    <row r="232" spans="1:5" x14ac:dyDescent="0.2">
      <c r="A232" t="s">
        <v>177</v>
      </c>
      <c r="B232" t="s">
        <v>95</v>
      </c>
      <c r="C232">
        <v>4207</v>
      </c>
      <c r="D232" t="s">
        <v>172</v>
      </c>
      <c r="E232">
        <v>8</v>
      </c>
    </row>
    <row r="233" spans="1:5" x14ac:dyDescent="0.2">
      <c r="A233" t="s">
        <v>177</v>
      </c>
      <c r="B233" t="s">
        <v>95</v>
      </c>
      <c r="C233">
        <v>4207</v>
      </c>
      <c r="D233" t="s">
        <v>92</v>
      </c>
      <c r="E233">
        <v>27</v>
      </c>
    </row>
    <row r="234" spans="1:5" x14ac:dyDescent="0.2">
      <c r="A234" t="s">
        <v>177</v>
      </c>
      <c r="B234" t="s">
        <v>95</v>
      </c>
      <c r="C234">
        <v>4207</v>
      </c>
      <c r="D234" t="s">
        <v>117</v>
      </c>
      <c r="E234">
        <v>4</v>
      </c>
    </row>
    <row r="235" spans="1:5" x14ac:dyDescent="0.2">
      <c r="A235" t="s">
        <v>177</v>
      </c>
      <c r="B235" t="s">
        <v>95</v>
      </c>
      <c r="C235">
        <v>4207</v>
      </c>
      <c r="D235" t="s">
        <v>92</v>
      </c>
      <c r="E235">
        <v>1</v>
      </c>
    </row>
    <row r="236" spans="1:5" x14ac:dyDescent="0.2">
      <c r="A236" t="s">
        <v>177</v>
      </c>
      <c r="B236" t="s">
        <v>95</v>
      </c>
      <c r="C236">
        <v>4207</v>
      </c>
      <c r="D236" t="s">
        <v>117</v>
      </c>
      <c r="E236">
        <v>4</v>
      </c>
    </row>
    <row r="237" spans="1:5" x14ac:dyDescent="0.2">
      <c r="A237" t="s">
        <v>177</v>
      </c>
      <c r="B237" t="s">
        <v>95</v>
      </c>
      <c r="C237">
        <v>4207</v>
      </c>
      <c r="D237" t="s">
        <v>175</v>
      </c>
      <c r="E237">
        <v>1132</v>
      </c>
    </row>
    <row r="238" spans="1:5" x14ac:dyDescent="0.2">
      <c r="A238" t="s">
        <v>177</v>
      </c>
      <c r="B238" t="s">
        <v>95</v>
      </c>
      <c r="C238">
        <v>4280</v>
      </c>
      <c r="D238" t="s">
        <v>117</v>
      </c>
      <c r="E238">
        <v>1</v>
      </c>
    </row>
    <row r="239" spans="1:5" x14ac:dyDescent="0.2">
      <c r="A239" t="s">
        <v>177</v>
      </c>
      <c r="B239" t="s">
        <v>95</v>
      </c>
      <c r="C239">
        <v>4280</v>
      </c>
      <c r="D239" t="s">
        <v>120</v>
      </c>
      <c r="E239">
        <v>55</v>
      </c>
    </row>
    <row r="240" spans="1:5" x14ac:dyDescent="0.2">
      <c r="A240" t="s">
        <v>177</v>
      </c>
      <c r="B240" t="s">
        <v>95</v>
      </c>
      <c r="C240">
        <v>4280</v>
      </c>
      <c r="D240" t="s">
        <v>91</v>
      </c>
      <c r="E240">
        <v>761</v>
      </c>
    </row>
    <row r="241" spans="1:5" x14ac:dyDescent="0.2">
      <c r="A241" t="s">
        <v>177</v>
      </c>
      <c r="B241" t="s">
        <v>95</v>
      </c>
      <c r="C241">
        <v>4280</v>
      </c>
      <c r="D241" t="s">
        <v>92</v>
      </c>
      <c r="E241">
        <v>4</v>
      </c>
    </row>
    <row r="242" spans="1:5" x14ac:dyDescent="0.2">
      <c r="A242" t="s">
        <v>177</v>
      </c>
      <c r="B242" t="s">
        <v>95</v>
      </c>
      <c r="C242">
        <v>4280</v>
      </c>
      <c r="D242" t="s">
        <v>117</v>
      </c>
      <c r="E242">
        <v>1</v>
      </c>
    </row>
    <row r="243" spans="1:5" x14ac:dyDescent="0.2">
      <c r="A243" t="s">
        <v>177</v>
      </c>
      <c r="B243" t="s">
        <v>95</v>
      </c>
      <c r="C243">
        <v>4280</v>
      </c>
      <c r="D243" t="s">
        <v>175</v>
      </c>
      <c r="E243">
        <v>4</v>
      </c>
    </row>
    <row r="244" spans="1:5" x14ac:dyDescent="0.2">
      <c r="A244" t="s">
        <v>183</v>
      </c>
      <c r="B244" t="s">
        <v>96</v>
      </c>
      <c r="C244">
        <v>4035</v>
      </c>
      <c r="D244" t="s">
        <v>117</v>
      </c>
      <c r="E244">
        <v>1</v>
      </c>
    </row>
    <row r="245" spans="1:5" x14ac:dyDescent="0.2">
      <c r="A245" t="s">
        <v>183</v>
      </c>
      <c r="B245" t="s">
        <v>96</v>
      </c>
      <c r="C245">
        <v>4035</v>
      </c>
      <c r="D245" t="s">
        <v>120</v>
      </c>
      <c r="E245">
        <v>49</v>
      </c>
    </row>
    <row r="246" spans="1:5" x14ac:dyDescent="0.2">
      <c r="A246" t="s">
        <v>183</v>
      </c>
      <c r="B246" t="s">
        <v>96</v>
      </c>
      <c r="C246">
        <v>4035</v>
      </c>
      <c r="D246" t="s">
        <v>91</v>
      </c>
      <c r="E246">
        <v>790</v>
      </c>
    </row>
    <row r="247" spans="1:5" x14ac:dyDescent="0.2">
      <c r="A247" t="s">
        <v>183</v>
      </c>
      <c r="B247" t="s">
        <v>96</v>
      </c>
      <c r="C247">
        <v>4035</v>
      </c>
      <c r="D247" t="s">
        <v>172</v>
      </c>
      <c r="E247">
        <v>1</v>
      </c>
    </row>
    <row r="248" spans="1:5" x14ac:dyDescent="0.2">
      <c r="A248" t="s">
        <v>183</v>
      </c>
      <c r="B248" t="s">
        <v>96</v>
      </c>
      <c r="C248">
        <v>4035</v>
      </c>
      <c r="D248" t="s">
        <v>92</v>
      </c>
      <c r="E248">
        <v>3</v>
      </c>
    </row>
    <row r="249" spans="1:5" x14ac:dyDescent="0.2">
      <c r="A249" t="s">
        <v>183</v>
      </c>
      <c r="B249" t="s">
        <v>96</v>
      </c>
      <c r="C249">
        <v>4035</v>
      </c>
      <c r="D249" t="s">
        <v>175</v>
      </c>
      <c r="E249">
        <v>281</v>
      </c>
    </row>
    <row r="250" spans="1:5" x14ac:dyDescent="0.2">
      <c r="A250" t="s">
        <v>183</v>
      </c>
      <c r="B250" t="s">
        <v>96</v>
      </c>
      <c r="C250">
        <v>4037</v>
      </c>
      <c r="D250" t="s">
        <v>120</v>
      </c>
      <c r="E250">
        <v>3</v>
      </c>
    </row>
    <row r="251" spans="1:5" x14ac:dyDescent="0.2">
      <c r="A251" t="s">
        <v>183</v>
      </c>
      <c r="B251" t="s">
        <v>96</v>
      </c>
      <c r="C251">
        <v>4037</v>
      </c>
      <c r="D251" t="s">
        <v>91</v>
      </c>
      <c r="E251">
        <v>205</v>
      </c>
    </row>
    <row r="252" spans="1:5" x14ac:dyDescent="0.2">
      <c r="A252" t="s">
        <v>183</v>
      </c>
      <c r="B252" t="s">
        <v>96</v>
      </c>
      <c r="C252">
        <v>4037</v>
      </c>
      <c r="D252" t="s">
        <v>175</v>
      </c>
      <c r="E252">
        <v>4</v>
      </c>
    </row>
    <row r="253" spans="1:5" x14ac:dyDescent="0.2">
      <c r="A253" t="s">
        <v>183</v>
      </c>
      <c r="B253" t="s">
        <v>96</v>
      </c>
      <c r="C253">
        <v>4055</v>
      </c>
      <c r="D253" t="s">
        <v>120</v>
      </c>
      <c r="E253">
        <v>66</v>
      </c>
    </row>
    <row r="254" spans="1:5" x14ac:dyDescent="0.2">
      <c r="A254" t="s">
        <v>183</v>
      </c>
      <c r="B254" t="s">
        <v>96</v>
      </c>
      <c r="C254">
        <v>4055</v>
      </c>
      <c r="D254" t="s">
        <v>91</v>
      </c>
      <c r="E254">
        <v>702</v>
      </c>
    </row>
    <row r="255" spans="1:5" x14ac:dyDescent="0.2">
      <c r="A255" t="s">
        <v>183</v>
      </c>
      <c r="B255" t="s">
        <v>96</v>
      </c>
      <c r="C255">
        <v>4055</v>
      </c>
      <c r="D255" t="s">
        <v>92</v>
      </c>
      <c r="E255">
        <v>2</v>
      </c>
    </row>
    <row r="256" spans="1:5" x14ac:dyDescent="0.2">
      <c r="A256" t="s">
        <v>183</v>
      </c>
      <c r="B256" t="s">
        <v>96</v>
      </c>
      <c r="C256">
        <v>4055</v>
      </c>
      <c r="D256" t="s">
        <v>117</v>
      </c>
      <c r="E256">
        <v>1</v>
      </c>
    </row>
    <row r="257" spans="1:5" x14ac:dyDescent="0.2">
      <c r="A257" t="s">
        <v>183</v>
      </c>
      <c r="B257" t="s">
        <v>96</v>
      </c>
      <c r="C257">
        <v>4055</v>
      </c>
      <c r="D257" t="s">
        <v>175</v>
      </c>
      <c r="E257">
        <v>99</v>
      </c>
    </row>
    <row r="258" spans="1:5" x14ac:dyDescent="0.2">
      <c r="A258" t="s">
        <v>183</v>
      </c>
      <c r="B258" t="s">
        <v>96</v>
      </c>
      <c r="C258">
        <v>4500</v>
      </c>
      <c r="D258" t="s">
        <v>120</v>
      </c>
      <c r="E258">
        <v>558</v>
      </c>
    </row>
    <row r="259" spans="1:5" x14ac:dyDescent="0.2">
      <c r="A259" t="s">
        <v>183</v>
      </c>
      <c r="B259" t="s">
        <v>96</v>
      </c>
      <c r="C259">
        <v>4500</v>
      </c>
      <c r="D259" t="s">
        <v>91</v>
      </c>
      <c r="E259">
        <v>2292</v>
      </c>
    </row>
    <row r="260" spans="1:5" x14ac:dyDescent="0.2">
      <c r="A260" t="s">
        <v>183</v>
      </c>
      <c r="B260" t="s">
        <v>96</v>
      </c>
      <c r="C260">
        <v>4500</v>
      </c>
      <c r="D260" t="s">
        <v>92</v>
      </c>
      <c r="E260">
        <v>18</v>
      </c>
    </row>
    <row r="261" spans="1:5" x14ac:dyDescent="0.2">
      <c r="A261" t="s">
        <v>183</v>
      </c>
      <c r="B261" t="s">
        <v>96</v>
      </c>
      <c r="C261">
        <v>4500</v>
      </c>
      <c r="D261" t="s">
        <v>117</v>
      </c>
      <c r="E261">
        <v>2</v>
      </c>
    </row>
    <row r="262" spans="1:5" x14ac:dyDescent="0.2">
      <c r="A262" t="s">
        <v>183</v>
      </c>
      <c r="B262" t="s">
        <v>96</v>
      </c>
      <c r="C262">
        <v>4500</v>
      </c>
      <c r="D262" t="s">
        <v>175</v>
      </c>
      <c r="E262">
        <v>863</v>
      </c>
    </row>
    <row r="263" spans="1:5" x14ac:dyDescent="0.2">
      <c r="A263" t="s">
        <v>183</v>
      </c>
      <c r="B263" t="s">
        <v>96</v>
      </c>
      <c r="C263">
        <v>4501</v>
      </c>
      <c r="D263" t="s">
        <v>117</v>
      </c>
      <c r="E263">
        <v>3</v>
      </c>
    </row>
    <row r="264" spans="1:5" x14ac:dyDescent="0.2">
      <c r="A264" t="s">
        <v>183</v>
      </c>
      <c r="B264" t="s">
        <v>96</v>
      </c>
      <c r="C264">
        <v>4501</v>
      </c>
      <c r="D264" t="s">
        <v>120</v>
      </c>
      <c r="E264">
        <v>211</v>
      </c>
    </row>
    <row r="265" spans="1:5" x14ac:dyDescent="0.2">
      <c r="A265" t="s">
        <v>183</v>
      </c>
      <c r="B265" t="s">
        <v>96</v>
      </c>
      <c r="C265">
        <v>4501</v>
      </c>
      <c r="D265" t="s">
        <v>91</v>
      </c>
      <c r="E265">
        <v>310</v>
      </c>
    </row>
    <row r="266" spans="1:5" x14ac:dyDescent="0.2">
      <c r="A266" t="s">
        <v>183</v>
      </c>
      <c r="B266" t="s">
        <v>96</v>
      </c>
      <c r="C266">
        <v>4501</v>
      </c>
      <c r="D266" t="s">
        <v>92</v>
      </c>
      <c r="E266">
        <v>3</v>
      </c>
    </row>
    <row r="267" spans="1:5" x14ac:dyDescent="0.2">
      <c r="A267" t="s">
        <v>183</v>
      </c>
      <c r="B267" t="s">
        <v>96</v>
      </c>
      <c r="C267">
        <v>4501</v>
      </c>
      <c r="D267" t="s">
        <v>117</v>
      </c>
      <c r="E267">
        <v>1</v>
      </c>
    </row>
    <row r="268" spans="1:5" x14ac:dyDescent="0.2">
      <c r="A268" t="s">
        <v>183</v>
      </c>
      <c r="B268" t="s">
        <v>96</v>
      </c>
      <c r="C268">
        <v>4501</v>
      </c>
      <c r="D268" t="s">
        <v>117</v>
      </c>
      <c r="E268">
        <v>6</v>
      </c>
    </row>
    <row r="269" spans="1:5" x14ac:dyDescent="0.2">
      <c r="A269" t="s">
        <v>183</v>
      </c>
      <c r="B269" t="s">
        <v>96</v>
      </c>
      <c r="C269">
        <v>4501</v>
      </c>
      <c r="D269" t="s">
        <v>175</v>
      </c>
      <c r="E269">
        <v>158</v>
      </c>
    </row>
    <row r="270" spans="1:5" x14ac:dyDescent="0.2">
      <c r="A270" t="s">
        <v>183</v>
      </c>
      <c r="B270" t="s">
        <v>96</v>
      </c>
      <c r="C270">
        <v>4502</v>
      </c>
      <c r="D270" t="s">
        <v>120</v>
      </c>
      <c r="E270">
        <v>122</v>
      </c>
    </row>
    <row r="271" spans="1:5" x14ac:dyDescent="0.2">
      <c r="A271" t="s">
        <v>183</v>
      </c>
      <c r="B271" t="s">
        <v>96</v>
      </c>
      <c r="C271">
        <v>4502</v>
      </c>
      <c r="D271" t="s">
        <v>91</v>
      </c>
      <c r="E271">
        <v>436</v>
      </c>
    </row>
    <row r="272" spans="1:5" x14ac:dyDescent="0.2">
      <c r="A272" t="s">
        <v>183</v>
      </c>
      <c r="B272" t="s">
        <v>96</v>
      </c>
      <c r="C272">
        <v>4502</v>
      </c>
      <c r="D272" t="s">
        <v>92</v>
      </c>
      <c r="E272">
        <v>1</v>
      </c>
    </row>
    <row r="273" spans="1:5" x14ac:dyDescent="0.2">
      <c r="A273" t="s">
        <v>183</v>
      </c>
      <c r="B273" t="s">
        <v>96</v>
      </c>
      <c r="C273">
        <v>4502</v>
      </c>
      <c r="D273" t="s">
        <v>175</v>
      </c>
      <c r="E273">
        <v>167</v>
      </c>
    </row>
    <row r="274" spans="1:5" x14ac:dyDescent="0.2">
      <c r="A274" t="s">
        <v>183</v>
      </c>
      <c r="B274" t="s">
        <v>96</v>
      </c>
      <c r="C274">
        <v>4503</v>
      </c>
      <c r="D274" t="s">
        <v>117</v>
      </c>
      <c r="E274">
        <v>2</v>
      </c>
    </row>
    <row r="275" spans="1:5" x14ac:dyDescent="0.2">
      <c r="A275" t="s">
        <v>183</v>
      </c>
      <c r="B275" t="s">
        <v>96</v>
      </c>
      <c r="C275">
        <v>4503</v>
      </c>
      <c r="D275" t="s">
        <v>120</v>
      </c>
      <c r="E275">
        <v>1167</v>
      </c>
    </row>
    <row r="276" spans="1:5" x14ac:dyDescent="0.2">
      <c r="A276" t="s">
        <v>183</v>
      </c>
      <c r="B276" t="s">
        <v>96</v>
      </c>
      <c r="C276">
        <v>4503</v>
      </c>
      <c r="D276" t="s">
        <v>91</v>
      </c>
      <c r="E276">
        <v>3538</v>
      </c>
    </row>
    <row r="277" spans="1:5" x14ac:dyDescent="0.2">
      <c r="A277" t="s">
        <v>183</v>
      </c>
      <c r="B277" t="s">
        <v>96</v>
      </c>
      <c r="C277">
        <v>4503</v>
      </c>
      <c r="D277" t="s">
        <v>172</v>
      </c>
      <c r="E277">
        <v>8</v>
      </c>
    </row>
    <row r="278" spans="1:5" x14ac:dyDescent="0.2">
      <c r="A278" t="s">
        <v>183</v>
      </c>
      <c r="B278" t="s">
        <v>96</v>
      </c>
      <c r="C278">
        <v>4503</v>
      </c>
      <c r="D278" t="s">
        <v>172</v>
      </c>
      <c r="E278">
        <v>75</v>
      </c>
    </row>
    <row r="279" spans="1:5" x14ac:dyDescent="0.2">
      <c r="A279" t="s">
        <v>183</v>
      </c>
      <c r="B279" t="s">
        <v>96</v>
      </c>
      <c r="C279">
        <v>4503</v>
      </c>
      <c r="D279" t="s">
        <v>92</v>
      </c>
      <c r="E279">
        <v>15</v>
      </c>
    </row>
    <row r="280" spans="1:5" x14ac:dyDescent="0.2">
      <c r="A280" t="s">
        <v>183</v>
      </c>
      <c r="B280" t="s">
        <v>96</v>
      </c>
      <c r="C280">
        <v>4503</v>
      </c>
      <c r="D280" t="s">
        <v>92</v>
      </c>
      <c r="E280">
        <v>1</v>
      </c>
    </row>
    <row r="281" spans="1:5" x14ac:dyDescent="0.2">
      <c r="A281" t="s">
        <v>183</v>
      </c>
      <c r="B281" t="s">
        <v>96</v>
      </c>
      <c r="C281">
        <v>4503</v>
      </c>
      <c r="D281" t="s">
        <v>175</v>
      </c>
      <c r="E281">
        <v>1991</v>
      </c>
    </row>
    <row r="282" spans="1:5" x14ac:dyDescent="0.2">
      <c r="A282" t="s">
        <v>183</v>
      </c>
      <c r="B282" t="s">
        <v>96</v>
      </c>
      <c r="C282">
        <v>4509</v>
      </c>
      <c r="D282" t="s">
        <v>117</v>
      </c>
      <c r="E282">
        <v>1</v>
      </c>
    </row>
    <row r="283" spans="1:5" x14ac:dyDescent="0.2">
      <c r="A283" t="s">
        <v>183</v>
      </c>
      <c r="B283" t="s">
        <v>96</v>
      </c>
      <c r="C283">
        <v>4509</v>
      </c>
      <c r="D283" t="s">
        <v>120</v>
      </c>
      <c r="E283">
        <v>424</v>
      </c>
    </row>
    <row r="284" spans="1:5" x14ac:dyDescent="0.2">
      <c r="A284" t="s">
        <v>183</v>
      </c>
      <c r="B284" t="s">
        <v>96</v>
      </c>
      <c r="C284">
        <v>4509</v>
      </c>
      <c r="D284" t="s">
        <v>91</v>
      </c>
      <c r="E284">
        <v>3395</v>
      </c>
    </row>
    <row r="285" spans="1:5" x14ac:dyDescent="0.2">
      <c r="A285" t="s">
        <v>183</v>
      </c>
      <c r="B285" t="s">
        <v>96</v>
      </c>
      <c r="C285">
        <v>4509</v>
      </c>
      <c r="D285" t="s">
        <v>172</v>
      </c>
      <c r="E285">
        <v>1</v>
      </c>
    </row>
    <row r="286" spans="1:5" x14ac:dyDescent="0.2">
      <c r="A286" t="s">
        <v>183</v>
      </c>
      <c r="B286" t="s">
        <v>96</v>
      </c>
      <c r="C286">
        <v>4509</v>
      </c>
      <c r="D286" t="s">
        <v>92</v>
      </c>
      <c r="E286">
        <v>8</v>
      </c>
    </row>
    <row r="287" spans="1:5" x14ac:dyDescent="0.2">
      <c r="A287" t="s">
        <v>183</v>
      </c>
      <c r="B287" t="s">
        <v>96</v>
      </c>
      <c r="C287">
        <v>4509</v>
      </c>
      <c r="D287" t="s">
        <v>92</v>
      </c>
      <c r="E287">
        <v>1</v>
      </c>
    </row>
    <row r="288" spans="1:5" x14ac:dyDescent="0.2">
      <c r="A288" t="s">
        <v>183</v>
      </c>
      <c r="B288" t="s">
        <v>96</v>
      </c>
      <c r="C288">
        <v>4509</v>
      </c>
      <c r="D288" t="s">
        <v>117</v>
      </c>
      <c r="E288">
        <v>2</v>
      </c>
    </row>
    <row r="289" spans="1:5" x14ac:dyDescent="0.2">
      <c r="A289" t="s">
        <v>183</v>
      </c>
      <c r="B289" t="s">
        <v>96</v>
      </c>
      <c r="C289">
        <v>4509</v>
      </c>
      <c r="D289" t="s">
        <v>175</v>
      </c>
      <c r="E289">
        <v>969</v>
      </c>
    </row>
    <row r="290" spans="1:5" x14ac:dyDescent="0.2">
      <c r="A290" t="s">
        <v>183</v>
      </c>
      <c r="B290" t="s">
        <v>96</v>
      </c>
      <c r="C290">
        <v>4520</v>
      </c>
      <c r="D290" t="s">
        <v>120</v>
      </c>
      <c r="E290">
        <v>22</v>
      </c>
    </row>
    <row r="291" spans="1:5" x14ac:dyDescent="0.2">
      <c r="A291" t="s">
        <v>183</v>
      </c>
      <c r="B291" t="s">
        <v>96</v>
      </c>
      <c r="C291">
        <v>4520</v>
      </c>
      <c r="D291" t="s">
        <v>91</v>
      </c>
      <c r="E291">
        <v>264</v>
      </c>
    </row>
    <row r="292" spans="1:5" x14ac:dyDescent="0.2">
      <c r="A292" t="s">
        <v>183</v>
      </c>
      <c r="B292" t="s">
        <v>96</v>
      </c>
      <c r="C292">
        <v>4520</v>
      </c>
      <c r="D292" t="s">
        <v>172</v>
      </c>
      <c r="E292">
        <v>1</v>
      </c>
    </row>
    <row r="293" spans="1:5" x14ac:dyDescent="0.2">
      <c r="A293" t="s">
        <v>183</v>
      </c>
      <c r="B293" t="s">
        <v>96</v>
      </c>
      <c r="C293">
        <v>4520</v>
      </c>
      <c r="D293" t="s">
        <v>92</v>
      </c>
      <c r="E293">
        <v>3</v>
      </c>
    </row>
    <row r="294" spans="1:5" x14ac:dyDescent="0.2">
      <c r="A294" t="s">
        <v>183</v>
      </c>
      <c r="B294" t="s">
        <v>96</v>
      </c>
      <c r="C294">
        <v>4520</v>
      </c>
      <c r="D294" t="s">
        <v>175</v>
      </c>
      <c r="E294">
        <v>1</v>
      </c>
    </row>
    <row r="295" spans="1:5" x14ac:dyDescent="0.2">
      <c r="A295" t="s">
        <v>183</v>
      </c>
      <c r="B295" t="s">
        <v>96</v>
      </c>
      <c r="C295">
        <v>4521</v>
      </c>
      <c r="D295" t="s">
        <v>120</v>
      </c>
      <c r="E295">
        <v>8</v>
      </c>
    </row>
    <row r="296" spans="1:5" x14ac:dyDescent="0.2">
      <c r="A296" t="s">
        <v>183</v>
      </c>
      <c r="B296" t="s">
        <v>96</v>
      </c>
      <c r="C296">
        <v>4521</v>
      </c>
      <c r="D296" t="s">
        <v>91</v>
      </c>
      <c r="E296">
        <v>132</v>
      </c>
    </row>
    <row r="297" spans="1:5" x14ac:dyDescent="0.2">
      <c r="A297" t="s">
        <v>183</v>
      </c>
      <c r="B297" t="s">
        <v>96</v>
      </c>
      <c r="C297">
        <v>4521</v>
      </c>
      <c r="D297" t="s">
        <v>92</v>
      </c>
      <c r="E297">
        <v>2</v>
      </c>
    </row>
    <row r="298" spans="1:5" x14ac:dyDescent="0.2">
      <c r="A298" t="s">
        <v>183</v>
      </c>
      <c r="B298" t="s">
        <v>96</v>
      </c>
      <c r="C298">
        <v>4521</v>
      </c>
      <c r="D298" t="s">
        <v>175</v>
      </c>
      <c r="E298">
        <v>1</v>
      </c>
    </row>
    <row r="299" spans="1:5" x14ac:dyDescent="0.2">
      <c r="A299" t="s">
        <v>184</v>
      </c>
      <c r="B299" t="s">
        <v>96</v>
      </c>
      <c r="C299">
        <v>4019</v>
      </c>
      <c r="D299" t="s">
        <v>120</v>
      </c>
      <c r="E299">
        <v>1233</v>
      </c>
    </row>
    <row r="300" spans="1:5" x14ac:dyDescent="0.2">
      <c r="A300" t="s">
        <v>184</v>
      </c>
      <c r="B300" t="s">
        <v>96</v>
      </c>
      <c r="C300">
        <v>4019</v>
      </c>
      <c r="D300" t="s">
        <v>91</v>
      </c>
      <c r="E300">
        <v>1642</v>
      </c>
    </row>
    <row r="301" spans="1:5" x14ac:dyDescent="0.2">
      <c r="A301" t="s">
        <v>184</v>
      </c>
      <c r="B301" t="s">
        <v>96</v>
      </c>
      <c r="C301">
        <v>4019</v>
      </c>
      <c r="D301" t="s">
        <v>172</v>
      </c>
      <c r="E301">
        <v>1</v>
      </c>
    </row>
    <row r="302" spans="1:5" x14ac:dyDescent="0.2">
      <c r="A302" t="s">
        <v>184</v>
      </c>
      <c r="B302" t="s">
        <v>96</v>
      </c>
      <c r="C302">
        <v>4019</v>
      </c>
      <c r="D302" t="s">
        <v>172</v>
      </c>
      <c r="E302">
        <v>15</v>
      </c>
    </row>
    <row r="303" spans="1:5" x14ac:dyDescent="0.2">
      <c r="A303" t="s">
        <v>184</v>
      </c>
      <c r="B303" t="s">
        <v>96</v>
      </c>
      <c r="C303">
        <v>4019</v>
      </c>
      <c r="D303" t="s">
        <v>92</v>
      </c>
      <c r="E303">
        <v>16</v>
      </c>
    </row>
    <row r="304" spans="1:5" x14ac:dyDescent="0.2">
      <c r="A304" t="s">
        <v>184</v>
      </c>
      <c r="B304" t="s">
        <v>96</v>
      </c>
      <c r="C304">
        <v>4019</v>
      </c>
      <c r="D304" t="s">
        <v>117</v>
      </c>
      <c r="E304">
        <v>6</v>
      </c>
    </row>
    <row r="305" spans="1:5" x14ac:dyDescent="0.2">
      <c r="A305" t="s">
        <v>184</v>
      </c>
      <c r="B305" t="s">
        <v>96</v>
      </c>
      <c r="C305">
        <v>4019</v>
      </c>
      <c r="D305" t="s">
        <v>92</v>
      </c>
      <c r="E305">
        <v>1</v>
      </c>
    </row>
    <row r="306" spans="1:5" x14ac:dyDescent="0.2">
      <c r="A306" t="s">
        <v>184</v>
      </c>
      <c r="B306" t="s">
        <v>96</v>
      </c>
      <c r="C306">
        <v>4019</v>
      </c>
      <c r="D306" t="s">
        <v>175</v>
      </c>
      <c r="E306">
        <v>134</v>
      </c>
    </row>
    <row r="307" spans="1:5" x14ac:dyDescent="0.2">
      <c r="A307" t="s">
        <v>184</v>
      </c>
      <c r="B307" t="s">
        <v>96</v>
      </c>
      <c r="C307">
        <v>4020</v>
      </c>
      <c r="D307" t="s">
        <v>117</v>
      </c>
      <c r="E307">
        <v>3</v>
      </c>
    </row>
    <row r="308" spans="1:5" x14ac:dyDescent="0.2">
      <c r="A308" t="s">
        <v>184</v>
      </c>
      <c r="B308" t="s">
        <v>96</v>
      </c>
      <c r="C308">
        <v>4020</v>
      </c>
      <c r="D308" t="s">
        <v>120</v>
      </c>
      <c r="E308">
        <v>1550</v>
      </c>
    </row>
    <row r="309" spans="1:5" x14ac:dyDescent="0.2">
      <c r="A309" t="s">
        <v>184</v>
      </c>
      <c r="B309" t="s">
        <v>96</v>
      </c>
      <c r="C309">
        <v>4020</v>
      </c>
      <c r="D309" t="s">
        <v>91</v>
      </c>
      <c r="E309">
        <v>1544</v>
      </c>
    </row>
    <row r="310" spans="1:5" x14ac:dyDescent="0.2">
      <c r="A310" t="s">
        <v>184</v>
      </c>
      <c r="B310" t="s">
        <v>96</v>
      </c>
      <c r="C310">
        <v>4020</v>
      </c>
      <c r="D310" t="s">
        <v>172</v>
      </c>
      <c r="E310">
        <v>6</v>
      </c>
    </row>
    <row r="311" spans="1:5" x14ac:dyDescent="0.2">
      <c r="A311" t="s">
        <v>184</v>
      </c>
      <c r="B311" t="s">
        <v>96</v>
      </c>
      <c r="C311">
        <v>4020</v>
      </c>
      <c r="D311" t="s">
        <v>172</v>
      </c>
      <c r="E311">
        <v>1</v>
      </c>
    </row>
    <row r="312" spans="1:5" x14ac:dyDescent="0.2">
      <c r="A312" t="s">
        <v>184</v>
      </c>
      <c r="B312" t="s">
        <v>96</v>
      </c>
      <c r="C312">
        <v>4020</v>
      </c>
      <c r="D312" t="s">
        <v>92</v>
      </c>
      <c r="E312">
        <v>17</v>
      </c>
    </row>
    <row r="313" spans="1:5" x14ac:dyDescent="0.2">
      <c r="A313" t="s">
        <v>184</v>
      </c>
      <c r="B313" t="s">
        <v>96</v>
      </c>
      <c r="C313">
        <v>4020</v>
      </c>
      <c r="D313" t="s">
        <v>117</v>
      </c>
      <c r="E313">
        <v>1</v>
      </c>
    </row>
    <row r="314" spans="1:5" x14ac:dyDescent="0.2">
      <c r="A314" t="s">
        <v>184</v>
      </c>
      <c r="B314" t="s">
        <v>96</v>
      </c>
      <c r="C314">
        <v>4020</v>
      </c>
      <c r="D314" t="s">
        <v>175</v>
      </c>
      <c r="E314">
        <v>198</v>
      </c>
    </row>
    <row r="315" spans="1:5" x14ac:dyDescent="0.2">
      <c r="A315" t="s">
        <v>184</v>
      </c>
      <c r="B315" t="s">
        <v>96</v>
      </c>
      <c r="C315">
        <v>4021</v>
      </c>
      <c r="D315" t="s">
        <v>117</v>
      </c>
      <c r="E315">
        <v>1</v>
      </c>
    </row>
    <row r="316" spans="1:5" x14ac:dyDescent="0.2">
      <c r="A316" t="s">
        <v>184</v>
      </c>
      <c r="B316" t="s">
        <v>96</v>
      </c>
      <c r="C316">
        <v>4021</v>
      </c>
      <c r="D316" t="s">
        <v>120</v>
      </c>
      <c r="E316">
        <v>168</v>
      </c>
    </row>
    <row r="317" spans="1:5" x14ac:dyDescent="0.2">
      <c r="A317" t="s">
        <v>184</v>
      </c>
      <c r="B317" t="s">
        <v>96</v>
      </c>
      <c r="C317">
        <v>4021</v>
      </c>
      <c r="D317" t="s">
        <v>91</v>
      </c>
      <c r="E317">
        <v>633</v>
      </c>
    </row>
    <row r="318" spans="1:5" x14ac:dyDescent="0.2">
      <c r="A318" t="s">
        <v>184</v>
      </c>
      <c r="B318" t="s">
        <v>96</v>
      </c>
      <c r="C318">
        <v>4021</v>
      </c>
      <c r="D318" t="s">
        <v>172</v>
      </c>
      <c r="E318">
        <v>3</v>
      </c>
    </row>
    <row r="319" spans="1:5" x14ac:dyDescent="0.2">
      <c r="A319" t="s">
        <v>184</v>
      </c>
      <c r="B319" t="s">
        <v>96</v>
      </c>
      <c r="C319">
        <v>4021</v>
      </c>
      <c r="D319" t="s">
        <v>172</v>
      </c>
      <c r="E319">
        <v>6</v>
      </c>
    </row>
    <row r="320" spans="1:5" x14ac:dyDescent="0.2">
      <c r="A320" t="s">
        <v>184</v>
      </c>
      <c r="B320" t="s">
        <v>96</v>
      </c>
      <c r="C320">
        <v>4021</v>
      </c>
      <c r="D320" t="s">
        <v>92</v>
      </c>
      <c r="E320">
        <v>3</v>
      </c>
    </row>
    <row r="321" spans="1:5" x14ac:dyDescent="0.2">
      <c r="A321" t="s">
        <v>184</v>
      </c>
      <c r="B321" t="s">
        <v>96</v>
      </c>
      <c r="C321">
        <v>4021</v>
      </c>
      <c r="D321" t="s">
        <v>117</v>
      </c>
      <c r="E321">
        <v>1</v>
      </c>
    </row>
    <row r="322" spans="1:5" x14ac:dyDescent="0.2">
      <c r="A322" t="s">
        <v>184</v>
      </c>
      <c r="B322" t="s">
        <v>96</v>
      </c>
      <c r="C322">
        <v>4021</v>
      </c>
      <c r="D322" t="s">
        <v>175</v>
      </c>
      <c r="E322">
        <v>305</v>
      </c>
    </row>
    <row r="323" spans="1:5" x14ac:dyDescent="0.2">
      <c r="A323" t="s">
        <v>184</v>
      </c>
      <c r="B323" t="s">
        <v>96</v>
      </c>
      <c r="C323">
        <v>4022</v>
      </c>
      <c r="D323" t="s">
        <v>120</v>
      </c>
      <c r="E323">
        <v>70</v>
      </c>
    </row>
    <row r="324" spans="1:5" x14ac:dyDescent="0.2">
      <c r="A324" t="s">
        <v>184</v>
      </c>
      <c r="B324" t="s">
        <v>96</v>
      </c>
      <c r="C324">
        <v>4022</v>
      </c>
      <c r="D324" t="s">
        <v>91</v>
      </c>
      <c r="E324">
        <v>694</v>
      </c>
    </row>
    <row r="325" spans="1:5" x14ac:dyDescent="0.2">
      <c r="A325" t="s">
        <v>184</v>
      </c>
      <c r="B325" t="s">
        <v>96</v>
      </c>
      <c r="C325">
        <v>4022</v>
      </c>
      <c r="D325" t="s">
        <v>92</v>
      </c>
      <c r="E325">
        <v>2</v>
      </c>
    </row>
    <row r="326" spans="1:5" x14ac:dyDescent="0.2">
      <c r="A326" t="s">
        <v>184</v>
      </c>
      <c r="B326" t="s">
        <v>96</v>
      </c>
      <c r="C326">
        <v>4022</v>
      </c>
      <c r="D326" t="s">
        <v>175</v>
      </c>
      <c r="E326">
        <v>53</v>
      </c>
    </row>
    <row r="327" spans="1:5" x14ac:dyDescent="0.2">
      <c r="A327" t="s">
        <v>185</v>
      </c>
      <c r="B327" t="s">
        <v>97</v>
      </c>
      <c r="C327">
        <v>4157</v>
      </c>
      <c r="D327" t="s">
        <v>92</v>
      </c>
      <c r="E327">
        <v>1</v>
      </c>
    </row>
    <row r="328" spans="1:5" x14ac:dyDescent="0.2">
      <c r="A328" t="s">
        <v>185</v>
      </c>
      <c r="B328" t="s">
        <v>97</v>
      </c>
      <c r="C328">
        <v>4157</v>
      </c>
      <c r="D328" t="s">
        <v>117</v>
      </c>
      <c r="E328">
        <v>2</v>
      </c>
    </row>
    <row r="329" spans="1:5" x14ac:dyDescent="0.2">
      <c r="A329" t="s">
        <v>185</v>
      </c>
      <c r="B329" t="s">
        <v>97</v>
      </c>
      <c r="C329">
        <v>4157</v>
      </c>
      <c r="D329" t="s">
        <v>120</v>
      </c>
      <c r="E329">
        <v>336</v>
      </c>
    </row>
    <row r="330" spans="1:5" x14ac:dyDescent="0.2">
      <c r="A330" t="s">
        <v>185</v>
      </c>
      <c r="B330" t="s">
        <v>97</v>
      </c>
      <c r="C330">
        <v>4157</v>
      </c>
      <c r="D330" t="s">
        <v>91</v>
      </c>
      <c r="E330">
        <v>816</v>
      </c>
    </row>
    <row r="331" spans="1:5" x14ac:dyDescent="0.2">
      <c r="A331" t="s">
        <v>185</v>
      </c>
      <c r="B331" t="s">
        <v>97</v>
      </c>
      <c r="C331">
        <v>4157</v>
      </c>
      <c r="D331" t="s">
        <v>172</v>
      </c>
      <c r="E331">
        <v>6</v>
      </c>
    </row>
    <row r="332" spans="1:5" x14ac:dyDescent="0.2">
      <c r="A332" t="s">
        <v>185</v>
      </c>
      <c r="B332" t="s">
        <v>97</v>
      </c>
      <c r="C332">
        <v>4157</v>
      </c>
      <c r="D332" t="s">
        <v>172</v>
      </c>
      <c r="E332">
        <v>22</v>
      </c>
    </row>
    <row r="333" spans="1:5" x14ac:dyDescent="0.2">
      <c r="A333" t="s">
        <v>185</v>
      </c>
      <c r="B333" t="s">
        <v>97</v>
      </c>
      <c r="C333">
        <v>4157</v>
      </c>
      <c r="D333" t="s">
        <v>92</v>
      </c>
      <c r="E333">
        <v>4</v>
      </c>
    </row>
    <row r="334" spans="1:5" x14ac:dyDescent="0.2">
      <c r="A334" t="s">
        <v>185</v>
      </c>
      <c r="B334" t="s">
        <v>97</v>
      </c>
      <c r="C334">
        <v>4157</v>
      </c>
      <c r="D334" t="s">
        <v>117</v>
      </c>
      <c r="E334">
        <v>1</v>
      </c>
    </row>
    <row r="335" spans="1:5" x14ac:dyDescent="0.2">
      <c r="A335" t="s">
        <v>185</v>
      </c>
      <c r="B335" t="s">
        <v>97</v>
      </c>
      <c r="C335">
        <v>4157</v>
      </c>
      <c r="D335" t="s">
        <v>117</v>
      </c>
      <c r="E335">
        <v>10</v>
      </c>
    </row>
    <row r="336" spans="1:5" x14ac:dyDescent="0.2">
      <c r="A336" t="s">
        <v>185</v>
      </c>
      <c r="B336" t="s">
        <v>97</v>
      </c>
      <c r="C336">
        <v>4157</v>
      </c>
      <c r="D336" t="s">
        <v>175</v>
      </c>
      <c r="E336">
        <v>244</v>
      </c>
    </row>
    <row r="337" spans="1:5" x14ac:dyDescent="0.2">
      <c r="A337" t="s">
        <v>185</v>
      </c>
      <c r="B337" t="s">
        <v>97</v>
      </c>
      <c r="C337">
        <v>4158</v>
      </c>
      <c r="D337" t="s">
        <v>120</v>
      </c>
      <c r="E337">
        <v>66</v>
      </c>
    </row>
    <row r="338" spans="1:5" x14ac:dyDescent="0.2">
      <c r="A338" t="s">
        <v>185</v>
      </c>
      <c r="B338" t="s">
        <v>97</v>
      </c>
      <c r="C338">
        <v>4158</v>
      </c>
      <c r="D338" t="s">
        <v>91</v>
      </c>
      <c r="E338">
        <v>190</v>
      </c>
    </row>
    <row r="339" spans="1:5" x14ac:dyDescent="0.2">
      <c r="A339" t="s">
        <v>185</v>
      </c>
      <c r="B339" t="s">
        <v>97</v>
      </c>
      <c r="C339">
        <v>4158</v>
      </c>
      <c r="D339" t="s">
        <v>175</v>
      </c>
      <c r="E339">
        <v>210</v>
      </c>
    </row>
    <row r="340" spans="1:5" x14ac:dyDescent="0.2">
      <c r="A340" t="s">
        <v>185</v>
      </c>
      <c r="B340" t="s">
        <v>97</v>
      </c>
      <c r="C340">
        <v>4159</v>
      </c>
      <c r="D340" t="s">
        <v>92</v>
      </c>
      <c r="E340">
        <v>1</v>
      </c>
    </row>
    <row r="341" spans="1:5" x14ac:dyDescent="0.2">
      <c r="A341" t="s">
        <v>185</v>
      </c>
      <c r="B341" t="s">
        <v>97</v>
      </c>
      <c r="C341">
        <v>4159</v>
      </c>
      <c r="D341" t="s">
        <v>120</v>
      </c>
      <c r="E341">
        <v>125</v>
      </c>
    </row>
    <row r="342" spans="1:5" x14ac:dyDescent="0.2">
      <c r="A342" t="s">
        <v>185</v>
      </c>
      <c r="B342" t="s">
        <v>97</v>
      </c>
      <c r="C342">
        <v>4159</v>
      </c>
      <c r="D342" t="s">
        <v>91</v>
      </c>
      <c r="E342">
        <v>684</v>
      </c>
    </row>
    <row r="343" spans="1:5" x14ac:dyDescent="0.2">
      <c r="A343" t="s">
        <v>185</v>
      </c>
      <c r="B343" t="s">
        <v>97</v>
      </c>
      <c r="C343">
        <v>4159</v>
      </c>
      <c r="D343" t="s">
        <v>172</v>
      </c>
      <c r="E343">
        <v>7</v>
      </c>
    </row>
    <row r="344" spans="1:5" x14ac:dyDescent="0.2">
      <c r="A344" t="s">
        <v>185</v>
      </c>
      <c r="B344" t="s">
        <v>97</v>
      </c>
      <c r="C344">
        <v>4159</v>
      </c>
      <c r="D344" t="s">
        <v>92</v>
      </c>
      <c r="E344">
        <v>6</v>
      </c>
    </row>
    <row r="345" spans="1:5" x14ac:dyDescent="0.2">
      <c r="A345" t="s">
        <v>185</v>
      </c>
      <c r="B345" t="s">
        <v>97</v>
      </c>
      <c r="C345">
        <v>4159</v>
      </c>
      <c r="D345" t="s">
        <v>117</v>
      </c>
      <c r="E345">
        <v>1</v>
      </c>
    </row>
    <row r="346" spans="1:5" x14ac:dyDescent="0.2">
      <c r="A346" t="s">
        <v>185</v>
      </c>
      <c r="B346" t="s">
        <v>97</v>
      </c>
      <c r="C346">
        <v>4159</v>
      </c>
      <c r="D346" t="s">
        <v>175</v>
      </c>
      <c r="E346">
        <v>105</v>
      </c>
    </row>
    <row r="347" spans="1:5" x14ac:dyDescent="0.2">
      <c r="A347" t="s">
        <v>185</v>
      </c>
      <c r="B347" t="s">
        <v>97</v>
      </c>
      <c r="C347">
        <v>4160</v>
      </c>
      <c r="D347" t="s">
        <v>120</v>
      </c>
      <c r="E347">
        <v>116</v>
      </c>
    </row>
    <row r="348" spans="1:5" x14ac:dyDescent="0.2">
      <c r="A348" t="s">
        <v>185</v>
      </c>
      <c r="B348" t="s">
        <v>97</v>
      </c>
      <c r="C348">
        <v>4160</v>
      </c>
      <c r="D348" t="s">
        <v>91</v>
      </c>
      <c r="E348">
        <v>918</v>
      </c>
    </row>
    <row r="349" spans="1:5" x14ac:dyDescent="0.2">
      <c r="A349" t="s">
        <v>185</v>
      </c>
      <c r="B349" t="s">
        <v>97</v>
      </c>
      <c r="C349">
        <v>4160</v>
      </c>
      <c r="D349" t="s">
        <v>92</v>
      </c>
      <c r="E349">
        <v>2</v>
      </c>
    </row>
    <row r="350" spans="1:5" x14ac:dyDescent="0.2">
      <c r="A350" t="s">
        <v>185</v>
      </c>
      <c r="B350" t="s">
        <v>97</v>
      </c>
      <c r="C350">
        <v>4160</v>
      </c>
      <c r="D350" t="s">
        <v>117</v>
      </c>
      <c r="E350">
        <v>2</v>
      </c>
    </row>
    <row r="351" spans="1:5" x14ac:dyDescent="0.2">
      <c r="A351" t="s">
        <v>185</v>
      </c>
      <c r="B351" t="s">
        <v>97</v>
      </c>
      <c r="C351">
        <v>4160</v>
      </c>
      <c r="D351" t="s">
        <v>117</v>
      </c>
      <c r="E351">
        <v>1</v>
      </c>
    </row>
    <row r="352" spans="1:5" x14ac:dyDescent="0.2">
      <c r="A352" t="s">
        <v>185</v>
      </c>
      <c r="B352" t="s">
        <v>97</v>
      </c>
      <c r="C352">
        <v>4160</v>
      </c>
      <c r="D352" t="s">
        <v>175</v>
      </c>
      <c r="E352">
        <v>297</v>
      </c>
    </row>
    <row r="353" spans="1:5" x14ac:dyDescent="0.2">
      <c r="A353" t="s">
        <v>185</v>
      </c>
      <c r="B353" t="s">
        <v>97</v>
      </c>
      <c r="C353">
        <v>4161</v>
      </c>
      <c r="D353" t="s">
        <v>117</v>
      </c>
      <c r="E353">
        <v>3</v>
      </c>
    </row>
    <row r="354" spans="1:5" x14ac:dyDescent="0.2">
      <c r="A354" t="s">
        <v>185</v>
      </c>
      <c r="B354" t="s">
        <v>97</v>
      </c>
      <c r="C354">
        <v>4161</v>
      </c>
      <c r="D354" t="s">
        <v>120</v>
      </c>
      <c r="E354">
        <v>170</v>
      </c>
    </row>
    <row r="355" spans="1:5" x14ac:dyDescent="0.2">
      <c r="A355" t="s">
        <v>185</v>
      </c>
      <c r="B355" t="s">
        <v>97</v>
      </c>
      <c r="C355">
        <v>4161</v>
      </c>
      <c r="D355" t="s">
        <v>91</v>
      </c>
      <c r="E355">
        <v>741</v>
      </c>
    </row>
    <row r="356" spans="1:5" x14ac:dyDescent="0.2">
      <c r="A356" t="s">
        <v>185</v>
      </c>
      <c r="B356" t="s">
        <v>97</v>
      </c>
      <c r="C356">
        <v>4161</v>
      </c>
      <c r="D356" t="s">
        <v>117</v>
      </c>
      <c r="E356">
        <v>2</v>
      </c>
    </row>
    <row r="357" spans="1:5" x14ac:dyDescent="0.2">
      <c r="A357" t="s">
        <v>185</v>
      </c>
      <c r="B357" t="s">
        <v>97</v>
      </c>
      <c r="C357">
        <v>4161</v>
      </c>
      <c r="D357" t="s">
        <v>175</v>
      </c>
      <c r="E357">
        <v>33</v>
      </c>
    </row>
    <row r="358" spans="1:5" x14ac:dyDescent="0.2">
      <c r="A358" t="s">
        <v>185</v>
      </c>
      <c r="B358" t="s">
        <v>97</v>
      </c>
      <c r="C358">
        <v>4163</v>
      </c>
      <c r="D358" t="s">
        <v>92</v>
      </c>
      <c r="E358">
        <v>4</v>
      </c>
    </row>
    <row r="359" spans="1:5" x14ac:dyDescent="0.2">
      <c r="A359" t="s">
        <v>185</v>
      </c>
      <c r="B359" t="s">
        <v>97</v>
      </c>
      <c r="C359">
        <v>4163</v>
      </c>
      <c r="D359" t="s">
        <v>117</v>
      </c>
      <c r="E359">
        <v>1</v>
      </c>
    </row>
    <row r="360" spans="1:5" x14ac:dyDescent="0.2">
      <c r="A360" t="s">
        <v>185</v>
      </c>
      <c r="B360" t="s">
        <v>97</v>
      </c>
      <c r="C360">
        <v>4163</v>
      </c>
      <c r="D360" t="s">
        <v>120</v>
      </c>
      <c r="E360">
        <v>490</v>
      </c>
    </row>
    <row r="361" spans="1:5" x14ac:dyDescent="0.2">
      <c r="A361" t="s">
        <v>185</v>
      </c>
      <c r="B361" t="s">
        <v>97</v>
      </c>
      <c r="C361">
        <v>4163</v>
      </c>
      <c r="D361" t="s">
        <v>91</v>
      </c>
      <c r="E361">
        <v>780</v>
      </c>
    </row>
    <row r="362" spans="1:5" x14ac:dyDescent="0.2">
      <c r="A362" t="s">
        <v>185</v>
      </c>
      <c r="B362" t="s">
        <v>97</v>
      </c>
      <c r="C362">
        <v>4163</v>
      </c>
      <c r="D362" t="s">
        <v>172</v>
      </c>
      <c r="E362">
        <v>1</v>
      </c>
    </row>
    <row r="363" spans="1:5" x14ac:dyDescent="0.2">
      <c r="A363" t="s">
        <v>185</v>
      </c>
      <c r="B363" t="s">
        <v>97</v>
      </c>
      <c r="C363">
        <v>4163</v>
      </c>
      <c r="D363" t="s">
        <v>92</v>
      </c>
      <c r="E363">
        <v>10</v>
      </c>
    </row>
    <row r="364" spans="1:5" x14ac:dyDescent="0.2">
      <c r="A364" t="s">
        <v>185</v>
      </c>
      <c r="B364" t="s">
        <v>97</v>
      </c>
      <c r="C364">
        <v>4163</v>
      </c>
      <c r="D364" t="s">
        <v>117</v>
      </c>
      <c r="E364">
        <v>5</v>
      </c>
    </row>
    <row r="365" spans="1:5" x14ac:dyDescent="0.2">
      <c r="A365" t="s">
        <v>185</v>
      </c>
      <c r="B365" t="s">
        <v>97</v>
      </c>
      <c r="C365">
        <v>4163</v>
      </c>
      <c r="D365" t="s">
        <v>117</v>
      </c>
      <c r="E365">
        <v>29</v>
      </c>
    </row>
    <row r="366" spans="1:5" x14ac:dyDescent="0.2">
      <c r="A366" t="s">
        <v>185</v>
      </c>
      <c r="B366" t="s">
        <v>97</v>
      </c>
      <c r="C366">
        <v>4163</v>
      </c>
      <c r="D366" t="s">
        <v>175</v>
      </c>
      <c r="E366">
        <v>394</v>
      </c>
    </row>
    <row r="367" spans="1:5" x14ac:dyDescent="0.2">
      <c r="A367" t="s">
        <v>185</v>
      </c>
      <c r="B367" t="s">
        <v>97</v>
      </c>
      <c r="C367">
        <v>4164</v>
      </c>
      <c r="D367" t="s">
        <v>92</v>
      </c>
      <c r="E367">
        <v>1</v>
      </c>
    </row>
    <row r="368" spans="1:5" x14ac:dyDescent="0.2">
      <c r="A368" t="s">
        <v>185</v>
      </c>
      <c r="B368" t="s">
        <v>97</v>
      </c>
      <c r="C368">
        <v>4164</v>
      </c>
      <c r="D368" t="s">
        <v>117</v>
      </c>
      <c r="E368">
        <v>1</v>
      </c>
    </row>
    <row r="369" spans="1:5" x14ac:dyDescent="0.2">
      <c r="A369" t="s">
        <v>185</v>
      </c>
      <c r="B369" t="s">
        <v>97</v>
      </c>
      <c r="C369">
        <v>4164</v>
      </c>
      <c r="D369" t="s">
        <v>120</v>
      </c>
      <c r="E369">
        <v>115</v>
      </c>
    </row>
    <row r="370" spans="1:5" x14ac:dyDescent="0.2">
      <c r="A370" t="s">
        <v>185</v>
      </c>
      <c r="B370" t="s">
        <v>97</v>
      </c>
      <c r="C370">
        <v>4164</v>
      </c>
      <c r="D370" t="s">
        <v>91</v>
      </c>
      <c r="E370">
        <v>934</v>
      </c>
    </row>
    <row r="371" spans="1:5" x14ac:dyDescent="0.2">
      <c r="A371" t="s">
        <v>185</v>
      </c>
      <c r="B371" t="s">
        <v>97</v>
      </c>
      <c r="C371">
        <v>4164</v>
      </c>
      <c r="D371" t="s">
        <v>92</v>
      </c>
      <c r="E371">
        <v>3</v>
      </c>
    </row>
    <row r="372" spans="1:5" x14ac:dyDescent="0.2">
      <c r="A372" t="s">
        <v>185</v>
      </c>
      <c r="B372" t="s">
        <v>97</v>
      </c>
      <c r="C372">
        <v>4164</v>
      </c>
      <c r="D372" t="s">
        <v>117</v>
      </c>
      <c r="E372">
        <v>1</v>
      </c>
    </row>
    <row r="373" spans="1:5" x14ac:dyDescent="0.2">
      <c r="A373" t="s">
        <v>185</v>
      </c>
      <c r="B373" t="s">
        <v>97</v>
      </c>
      <c r="C373">
        <v>4164</v>
      </c>
      <c r="D373" t="s">
        <v>117</v>
      </c>
      <c r="E373">
        <v>1</v>
      </c>
    </row>
    <row r="374" spans="1:5" x14ac:dyDescent="0.2">
      <c r="A374" t="s">
        <v>185</v>
      </c>
      <c r="B374" t="s">
        <v>97</v>
      </c>
      <c r="C374">
        <v>4164</v>
      </c>
      <c r="D374" t="s">
        <v>175</v>
      </c>
      <c r="E374">
        <v>149</v>
      </c>
    </row>
    <row r="375" spans="1:5" x14ac:dyDescent="0.2">
      <c r="A375" t="s">
        <v>185</v>
      </c>
      <c r="B375" t="s">
        <v>97</v>
      </c>
      <c r="C375">
        <v>4165</v>
      </c>
      <c r="D375" t="s">
        <v>117</v>
      </c>
      <c r="E375">
        <v>1</v>
      </c>
    </row>
    <row r="376" spans="1:5" x14ac:dyDescent="0.2">
      <c r="A376" t="s">
        <v>185</v>
      </c>
      <c r="B376" t="s">
        <v>97</v>
      </c>
      <c r="C376">
        <v>4165</v>
      </c>
      <c r="D376" t="s">
        <v>120</v>
      </c>
      <c r="E376">
        <v>160</v>
      </c>
    </row>
    <row r="377" spans="1:5" x14ac:dyDescent="0.2">
      <c r="A377" t="s">
        <v>185</v>
      </c>
      <c r="B377" t="s">
        <v>97</v>
      </c>
      <c r="C377">
        <v>4165</v>
      </c>
      <c r="D377" t="s">
        <v>91</v>
      </c>
      <c r="E377">
        <v>2346</v>
      </c>
    </row>
    <row r="378" spans="1:5" x14ac:dyDescent="0.2">
      <c r="A378" t="s">
        <v>185</v>
      </c>
      <c r="B378" t="s">
        <v>97</v>
      </c>
      <c r="C378">
        <v>4165</v>
      </c>
      <c r="D378" t="s">
        <v>172</v>
      </c>
      <c r="E378">
        <v>2</v>
      </c>
    </row>
    <row r="379" spans="1:5" x14ac:dyDescent="0.2">
      <c r="A379" t="s">
        <v>185</v>
      </c>
      <c r="B379" t="s">
        <v>97</v>
      </c>
      <c r="C379">
        <v>4165</v>
      </c>
      <c r="D379" t="s">
        <v>172</v>
      </c>
      <c r="E379">
        <v>1</v>
      </c>
    </row>
    <row r="380" spans="1:5" x14ac:dyDescent="0.2">
      <c r="A380" t="s">
        <v>185</v>
      </c>
      <c r="B380" t="s">
        <v>97</v>
      </c>
      <c r="C380">
        <v>4165</v>
      </c>
      <c r="D380" t="s">
        <v>92</v>
      </c>
      <c r="E380">
        <v>8</v>
      </c>
    </row>
    <row r="381" spans="1:5" x14ac:dyDescent="0.2">
      <c r="A381" t="s">
        <v>185</v>
      </c>
      <c r="B381" t="s">
        <v>97</v>
      </c>
      <c r="C381">
        <v>4165</v>
      </c>
      <c r="D381" t="s">
        <v>117</v>
      </c>
      <c r="E381">
        <v>1</v>
      </c>
    </row>
    <row r="382" spans="1:5" x14ac:dyDescent="0.2">
      <c r="A382" t="s">
        <v>185</v>
      </c>
      <c r="B382" t="s">
        <v>97</v>
      </c>
      <c r="C382">
        <v>4165</v>
      </c>
      <c r="D382" t="s">
        <v>175</v>
      </c>
      <c r="E382">
        <v>148</v>
      </c>
    </row>
    <row r="383" spans="1:5" x14ac:dyDescent="0.2">
      <c r="A383" t="s">
        <v>185</v>
      </c>
      <c r="B383" t="s">
        <v>97</v>
      </c>
      <c r="C383">
        <v>4183</v>
      </c>
      <c r="D383" t="s">
        <v>120</v>
      </c>
      <c r="E383">
        <v>64</v>
      </c>
    </row>
    <row r="384" spans="1:5" x14ac:dyDescent="0.2">
      <c r="A384" t="s">
        <v>185</v>
      </c>
      <c r="B384" t="s">
        <v>97</v>
      </c>
      <c r="C384">
        <v>4183</v>
      </c>
      <c r="D384" t="s">
        <v>91</v>
      </c>
      <c r="E384">
        <v>147</v>
      </c>
    </row>
    <row r="385" spans="1:5" x14ac:dyDescent="0.2">
      <c r="A385" t="s">
        <v>185</v>
      </c>
      <c r="B385" t="s">
        <v>97</v>
      </c>
      <c r="C385">
        <v>4183</v>
      </c>
      <c r="D385" t="s">
        <v>175</v>
      </c>
      <c r="E385">
        <v>9</v>
      </c>
    </row>
    <row r="386" spans="1:5" x14ac:dyDescent="0.2">
      <c r="A386" t="s">
        <v>185</v>
      </c>
      <c r="B386" t="s">
        <v>97</v>
      </c>
      <c r="C386">
        <v>4184</v>
      </c>
      <c r="D386" t="s">
        <v>120</v>
      </c>
      <c r="E386">
        <v>23</v>
      </c>
    </row>
    <row r="387" spans="1:5" x14ac:dyDescent="0.2">
      <c r="A387" t="s">
        <v>185</v>
      </c>
      <c r="B387" t="s">
        <v>97</v>
      </c>
      <c r="C387">
        <v>4184</v>
      </c>
      <c r="D387" t="s">
        <v>91</v>
      </c>
      <c r="E387">
        <v>970</v>
      </c>
    </row>
    <row r="388" spans="1:5" x14ac:dyDescent="0.2">
      <c r="A388" t="s">
        <v>185</v>
      </c>
      <c r="B388" t="s">
        <v>97</v>
      </c>
      <c r="C388">
        <v>4184</v>
      </c>
      <c r="D388" t="s">
        <v>92</v>
      </c>
      <c r="E388">
        <v>1</v>
      </c>
    </row>
    <row r="389" spans="1:5" x14ac:dyDescent="0.2">
      <c r="A389" t="s">
        <v>185</v>
      </c>
      <c r="B389" t="s">
        <v>97</v>
      </c>
      <c r="C389">
        <v>4184</v>
      </c>
      <c r="D389" t="s">
        <v>117</v>
      </c>
      <c r="E389">
        <v>1</v>
      </c>
    </row>
    <row r="390" spans="1:5" x14ac:dyDescent="0.2">
      <c r="A390" t="s">
        <v>185</v>
      </c>
      <c r="B390" t="s">
        <v>97</v>
      </c>
      <c r="C390">
        <v>4184</v>
      </c>
      <c r="D390" t="s">
        <v>175</v>
      </c>
      <c r="E390">
        <v>1</v>
      </c>
    </row>
  </sheetData>
  <autoFilter ref="A5:E5"/>
  <phoneticPr fontId="15" type="noConversion"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A6" sqref="BA6"/>
      <selection pane="topRight" activeCell="BA6" sqref="BA6"/>
      <selection pane="bottomLeft" activeCell="BA6" sqref="BA6"/>
      <selection pane="bottomRight" activeCell="B3" sqref="B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73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180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205</v>
      </c>
      <c r="D6" s="104">
        <v>130</v>
      </c>
      <c r="E6" s="151">
        <v>207.5</v>
      </c>
      <c r="F6" s="104">
        <v>162</v>
      </c>
      <c r="G6" s="151" t="s">
        <v>123</v>
      </c>
      <c r="H6" s="104">
        <v>161</v>
      </c>
    </row>
    <row r="7" spans="1:8" s="15" customFormat="1" x14ac:dyDescent="0.2">
      <c r="A7" s="17"/>
      <c r="B7" s="18" t="s">
        <v>69</v>
      </c>
      <c r="C7" s="16">
        <v>205</v>
      </c>
      <c r="D7" s="19">
        <v>53</v>
      </c>
      <c r="E7" s="16">
        <v>250</v>
      </c>
      <c r="F7" s="19">
        <v>8</v>
      </c>
      <c r="G7" s="161" t="s">
        <v>123</v>
      </c>
      <c r="H7" s="19">
        <v>70</v>
      </c>
    </row>
    <row r="8" spans="1:8" s="3" customFormat="1" x14ac:dyDescent="0.2">
      <c r="A8" s="20">
        <v>4504</v>
      </c>
      <c r="B8" s="21" t="s">
        <v>9</v>
      </c>
      <c r="C8" s="22"/>
      <c r="D8" s="23"/>
      <c r="E8" s="22"/>
      <c r="F8" s="23"/>
      <c r="G8" s="22" t="s">
        <v>125</v>
      </c>
      <c r="H8" s="23" t="s">
        <v>125</v>
      </c>
    </row>
    <row r="9" spans="1:8" s="3" customFormat="1" x14ac:dyDescent="0.2">
      <c r="A9" s="24">
        <v>4505</v>
      </c>
      <c r="B9" s="25" t="s">
        <v>10</v>
      </c>
      <c r="C9" s="26" t="s">
        <v>87</v>
      </c>
      <c r="D9" s="27">
        <v>1</v>
      </c>
      <c r="E9" s="26" t="s">
        <v>119</v>
      </c>
      <c r="F9" s="27">
        <v>2</v>
      </c>
      <c r="G9" s="26" t="s">
        <v>119</v>
      </c>
      <c r="H9" s="27">
        <v>1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1</v>
      </c>
      <c r="E10" s="22" t="s">
        <v>119</v>
      </c>
      <c r="F10" s="23">
        <v>2</v>
      </c>
      <c r="G10" s="22" t="s">
        <v>122</v>
      </c>
      <c r="H10" s="23">
        <v>17</v>
      </c>
    </row>
    <row r="11" spans="1:8" s="3" customFormat="1" ht="25.5" x14ac:dyDescent="0.2">
      <c r="A11" s="24">
        <v>4507</v>
      </c>
      <c r="B11" s="45" t="s">
        <v>12</v>
      </c>
      <c r="C11" s="26">
        <v>280</v>
      </c>
      <c r="D11" s="27">
        <v>9</v>
      </c>
      <c r="E11" s="26">
        <v>270</v>
      </c>
      <c r="F11" s="27">
        <v>7</v>
      </c>
      <c r="G11" s="150" t="s">
        <v>123</v>
      </c>
      <c r="H11" s="27">
        <v>6</v>
      </c>
    </row>
    <row r="12" spans="1:8" s="3" customFormat="1" x14ac:dyDescent="0.2">
      <c r="A12" s="20">
        <v>4508</v>
      </c>
      <c r="B12" s="21" t="s">
        <v>13</v>
      </c>
      <c r="C12" s="22" t="s">
        <v>87</v>
      </c>
      <c r="D12" s="23">
        <v>3</v>
      </c>
      <c r="E12" s="22" t="s">
        <v>119</v>
      </c>
      <c r="F12" s="23">
        <v>4</v>
      </c>
      <c r="G12" s="22" t="s">
        <v>130</v>
      </c>
      <c r="H12" s="23">
        <v>7</v>
      </c>
    </row>
    <row r="13" spans="1:8" s="3" customFormat="1" ht="25.5" x14ac:dyDescent="0.2">
      <c r="A13" s="24">
        <v>4510</v>
      </c>
      <c r="B13" s="25" t="s">
        <v>14</v>
      </c>
      <c r="C13" s="26">
        <v>200</v>
      </c>
      <c r="D13" s="27">
        <v>39</v>
      </c>
      <c r="E13" s="26">
        <v>195</v>
      </c>
      <c r="F13" s="27">
        <v>51</v>
      </c>
      <c r="G13" s="26">
        <v>208</v>
      </c>
      <c r="H13" s="27">
        <v>39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/>
      <c r="F14" s="23"/>
      <c r="G14" s="22" t="s">
        <v>125</v>
      </c>
      <c r="H14" s="23" t="s">
        <v>125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26" t="s">
        <v>125</v>
      </c>
      <c r="H15" s="27" t="s">
        <v>125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 t="s">
        <v>119</v>
      </c>
      <c r="F16" s="23">
        <v>1</v>
      </c>
      <c r="G16" s="22" t="s">
        <v>125</v>
      </c>
      <c r="H16" s="23" t="s">
        <v>125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26" t="s">
        <v>125</v>
      </c>
      <c r="H17" s="27" t="s">
        <v>125</v>
      </c>
    </row>
    <row r="18" spans="1:8" s="3" customFormat="1" x14ac:dyDescent="0.2">
      <c r="A18" s="52"/>
      <c r="B18" s="53" t="s">
        <v>70</v>
      </c>
      <c r="C18" s="32">
        <v>245</v>
      </c>
      <c r="D18" s="54">
        <v>27</v>
      </c>
      <c r="E18" s="32">
        <v>260</v>
      </c>
      <c r="F18" s="54">
        <v>47</v>
      </c>
      <c r="G18" s="32" t="s">
        <v>124</v>
      </c>
      <c r="H18" s="54">
        <v>35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26"/>
      <c r="F19" s="27"/>
      <c r="G19" s="26" t="s">
        <v>119</v>
      </c>
      <c r="H19" s="27">
        <v>2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57" t="s">
        <v>125</v>
      </c>
      <c r="H20" s="58" t="s">
        <v>125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1</v>
      </c>
      <c r="E21" s="26" t="s">
        <v>119</v>
      </c>
      <c r="F21" s="27">
        <v>1</v>
      </c>
      <c r="G21" s="26" t="s">
        <v>119</v>
      </c>
      <c r="H21" s="27">
        <v>2</v>
      </c>
    </row>
    <row r="22" spans="1:8" s="15" customFormat="1" ht="25.5" x14ac:dyDescent="0.2">
      <c r="A22" s="33">
        <v>4500</v>
      </c>
      <c r="B22" s="56" t="s">
        <v>42</v>
      </c>
      <c r="C22" s="57">
        <v>195</v>
      </c>
      <c r="D22" s="58">
        <v>8</v>
      </c>
      <c r="E22" s="57">
        <v>213</v>
      </c>
      <c r="F22" s="58">
        <v>11</v>
      </c>
      <c r="G22" s="57" t="s">
        <v>121</v>
      </c>
      <c r="H22" s="58">
        <v>7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4</v>
      </c>
      <c r="E23" s="26" t="s">
        <v>119</v>
      </c>
      <c r="F23" s="27">
        <v>4</v>
      </c>
      <c r="G23" s="26" t="s">
        <v>119</v>
      </c>
      <c r="H23" s="27">
        <v>3</v>
      </c>
    </row>
    <row r="24" spans="1:8" s="3" customFormat="1" x14ac:dyDescent="0.2">
      <c r="A24" s="33">
        <v>4502</v>
      </c>
      <c r="B24" s="56" t="s">
        <v>44</v>
      </c>
      <c r="C24" s="57" t="s">
        <v>87</v>
      </c>
      <c r="D24" s="58">
        <v>2</v>
      </c>
      <c r="E24" s="57" t="s">
        <v>119</v>
      </c>
      <c r="F24" s="58">
        <v>3</v>
      </c>
      <c r="G24" s="57" t="s">
        <v>119</v>
      </c>
      <c r="H24" s="58">
        <v>1</v>
      </c>
    </row>
    <row r="25" spans="1:8" s="3" customFormat="1" ht="25.5" x14ac:dyDescent="0.2">
      <c r="A25" s="24">
        <v>4503</v>
      </c>
      <c r="B25" s="25" t="s">
        <v>45</v>
      </c>
      <c r="C25" s="26">
        <v>255</v>
      </c>
      <c r="D25" s="27">
        <v>10</v>
      </c>
      <c r="E25" s="26">
        <v>255</v>
      </c>
      <c r="F25" s="27">
        <v>13</v>
      </c>
      <c r="G25" s="26" t="s">
        <v>128</v>
      </c>
      <c r="H25" s="27">
        <v>13</v>
      </c>
    </row>
    <row r="26" spans="1:8" s="15" customFormat="1" x14ac:dyDescent="0.2">
      <c r="A26" s="33">
        <v>4509</v>
      </c>
      <c r="B26" s="56" t="s">
        <v>46</v>
      </c>
      <c r="C26" s="57" t="s">
        <v>87</v>
      </c>
      <c r="D26" s="58">
        <v>1</v>
      </c>
      <c r="E26" s="57">
        <v>300</v>
      </c>
      <c r="F26" s="58">
        <v>15</v>
      </c>
      <c r="G26" s="57" t="s">
        <v>136</v>
      </c>
      <c r="H26" s="58">
        <v>6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/>
      <c r="F27" s="27"/>
      <c r="G27" s="26" t="s">
        <v>125</v>
      </c>
      <c r="H27" s="27" t="s">
        <v>125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57" t="s">
        <v>119</v>
      </c>
      <c r="H28" s="58">
        <v>1</v>
      </c>
    </row>
    <row r="29" spans="1:8" s="3" customFormat="1" x14ac:dyDescent="0.2">
      <c r="A29" s="37"/>
      <c r="B29" s="38" t="s">
        <v>71</v>
      </c>
      <c r="C29" s="39">
        <v>195</v>
      </c>
      <c r="D29" s="40">
        <v>50</v>
      </c>
      <c r="E29" s="149">
        <v>202.5</v>
      </c>
      <c r="F29" s="40">
        <v>48</v>
      </c>
      <c r="G29" s="149" t="s">
        <v>121</v>
      </c>
      <c r="H29" s="40">
        <v>56</v>
      </c>
    </row>
    <row r="30" spans="1:8" s="15" customFormat="1" x14ac:dyDescent="0.2">
      <c r="A30" s="59">
        <v>4019</v>
      </c>
      <c r="B30" s="60" t="s">
        <v>49</v>
      </c>
      <c r="C30" s="61">
        <v>195</v>
      </c>
      <c r="D30" s="62">
        <v>22</v>
      </c>
      <c r="E30" s="61">
        <v>220</v>
      </c>
      <c r="F30" s="62">
        <v>21</v>
      </c>
      <c r="G30" s="61">
        <v>213</v>
      </c>
      <c r="H30" s="62">
        <v>30</v>
      </c>
    </row>
    <row r="31" spans="1:8" s="3" customFormat="1" ht="25.5" x14ac:dyDescent="0.2">
      <c r="A31" s="24">
        <v>4020</v>
      </c>
      <c r="B31" s="45" t="s">
        <v>50</v>
      </c>
      <c r="C31" s="26">
        <v>187</v>
      </c>
      <c r="D31" s="27">
        <v>25</v>
      </c>
      <c r="E31" s="150">
        <v>187.5</v>
      </c>
      <c r="F31" s="27">
        <v>26</v>
      </c>
      <c r="G31" s="150" t="s">
        <v>123</v>
      </c>
      <c r="H31" s="27">
        <v>21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3</v>
      </c>
      <c r="E32" s="61" t="s">
        <v>119</v>
      </c>
      <c r="F32" s="62">
        <v>1</v>
      </c>
      <c r="G32" s="61" t="s">
        <v>119</v>
      </c>
      <c r="H32" s="62">
        <v>1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30" t="s">
        <v>119</v>
      </c>
      <c r="H33" s="31">
        <v>4</v>
      </c>
    </row>
    <row r="34" spans="1:8" s="3" customFormat="1" ht="15.75" x14ac:dyDescent="0.25">
      <c r="A34" s="81"/>
      <c r="B34" s="82" t="s">
        <v>110</v>
      </c>
      <c r="C34" s="83">
        <v>230</v>
      </c>
      <c r="D34" s="84">
        <v>82</v>
      </c>
      <c r="E34" s="83">
        <v>230</v>
      </c>
      <c r="F34" s="84">
        <v>114</v>
      </c>
      <c r="G34" s="83">
        <v>278</v>
      </c>
      <c r="H34" s="84">
        <v>132</v>
      </c>
    </row>
    <row r="35" spans="1:8" s="3" customFormat="1" x14ac:dyDescent="0.2">
      <c r="A35" s="55">
        <v>4205</v>
      </c>
      <c r="B35" s="45" t="s">
        <v>19</v>
      </c>
      <c r="C35" s="78">
        <v>250</v>
      </c>
      <c r="D35" s="98">
        <v>5</v>
      </c>
      <c r="E35" s="78">
        <v>230</v>
      </c>
      <c r="F35" s="98">
        <v>12</v>
      </c>
      <c r="G35" s="78" t="s">
        <v>162</v>
      </c>
      <c r="H35" s="98">
        <v>8</v>
      </c>
    </row>
    <row r="36" spans="1:8" s="3" customFormat="1" x14ac:dyDescent="0.2">
      <c r="A36" s="117">
        <v>4207</v>
      </c>
      <c r="B36" s="118" t="s">
        <v>64</v>
      </c>
      <c r="C36" s="119">
        <v>210</v>
      </c>
      <c r="D36" s="120">
        <v>12</v>
      </c>
      <c r="E36" s="152">
        <v>267.5</v>
      </c>
      <c r="F36" s="120">
        <v>24</v>
      </c>
      <c r="G36" s="152" t="s">
        <v>142</v>
      </c>
      <c r="H36" s="120">
        <v>28</v>
      </c>
    </row>
    <row r="37" spans="1:8" s="15" customFormat="1" x14ac:dyDescent="0.2">
      <c r="A37" s="55">
        <v>4114</v>
      </c>
      <c r="B37" s="25" t="s">
        <v>27</v>
      </c>
      <c r="C37" s="26">
        <v>220</v>
      </c>
      <c r="D37" s="27">
        <v>18</v>
      </c>
      <c r="E37" s="26">
        <v>220</v>
      </c>
      <c r="F37" s="27">
        <v>27</v>
      </c>
      <c r="G37" s="26" t="s">
        <v>121</v>
      </c>
      <c r="H37" s="27">
        <v>35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 t="s">
        <v>125</v>
      </c>
      <c r="H38" s="49" t="s">
        <v>125</v>
      </c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/>
      <c r="F39" s="27"/>
      <c r="G39" s="26" t="s">
        <v>125</v>
      </c>
      <c r="H39" s="27" t="s">
        <v>125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3</v>
      </c>
      <c r="E40" s="48"/>
      <c r="F40" s="49"/>
      <c r="G40" s="48" t="s">
        <v>125</v>
      </c>
      <c r="H40" s="49" t="s">
        <v>125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1</v>
      </c>
      <c r="E41" s="26"/>
      <c r="F41" s="27"/>
      <c r="G41" s="26" t="s">
        <v>119</v>
      </c>
      <c r="H41" s="27">
        <v>3</v>
      </c>
    </row>
    <row r="42" spans="1:8" s="3" customFormat="1" x14ac:dyDescent="0.2">
      <c r="A42" s="50">
        <v>4124</v>
      </c>
      <c r="B42" s="47" t="s">
        <v>31</v>
      </c>
      <c r="C42" s="48" t="s">
        <v>87</v>
      </c>
      <c r="D42" s="49">
        <v>1</v>
      </c>
      <c r="E42" s="48"/>
      <c r="F42" s="49"/>
      <c r="G42" s="48" t="s">
        <v>125</v>
      </c>
      <c r="H42" s="49" t="s">
        <v>125</v>
      </c>
    </row>
    <row r="43" spans="1:8" s="3" customFormat="1" x14ac:dyDescent="0.2">
      <c r="A43" s="24">
        <v>4125</v>
      </c>
      <c r="B43" s="25" t="s">
        <v>7</v>
      </c>
      <c r="C43" s="26" t="s">
        <v>87</v>
      </c>
      <c r="D43" s="27">
        <v>1</v>
      </c>
      <c r="E43" s="26" t="s">
        <v>119</v>
      </c>
      <c r="F43" s="27">
        <v>3</v>
      </c>
      <c r="G43" s="26" t="s">
        <v>119</v>
      </c>
      <c r="H43" s="27">
        <v>2</v>
      </c>
    </row>
    <row r="44" spans="1:8" s="3" customFormat="1" ht="25.5" x14ac:dyDescent="0.2">
      <c r="A44" s="50">
        <v>4127</v>
      </c>
      <c r="B44" s="47" t="s">
        <v>32</v>
      </c>
      <c r="C44" s="48">
        <v>225</v>
      </c>
      <c r="D44" s="49">
        <v>18</v>
      </c>
      <c r="E44" s="48">
        <v>212.5</v>
      </c>
      <c r="F44" s="49">
        <v>25</v>
      </c>
      <c r="G44" s="48" t="s">
        <v>141</v>
      </c>
      <c r="H44" s="49">
        <v>31</v>
      </c>
    </row>
    <row r="45" spans="1:8" s="3" customFormat="1" ht="25.5" x14ac:dyDescent="0.2">
      <c r="A45" s="24">
        <v>4128</v>
      </c>
      <c r="B45" s="45" t="s">
        <v>33</v>
      </c>
      <c r="C45" s="26"/>
      <c r="D45" s="27"/>
      <c r="E45" s="26" t="s">
        <v>119</v>
      </c>
      <c r="F45" s="27">
        <v>1</v>
      </c>
      <c r="G45" s="26" t="s">
        <v>119</v>
      </c>
      <c r="H45" s="27">
        <v>2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 t="s">
        <v>119</v>
      </c>
      <c r="F46" s="49">
        <v>3</v>
      </c>
      <c r="G46" s="48" t="s">
        <v>125</v>
      </c>
      <c r="H46" s="49" t="s">
        <v>125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 t="s">
        <v>119</v>
      </c>
      <c r="H47" s="27">
        <v>1</v>
      </c>
    </row>
    <row r="48" spans="1:8" s="3" customFormat="1" x14ac:dyDescent="0.2">
      <c r="A48" s="50">
        <v>4131</v>
      </c>
      <c r="B48" s="51" t="s">
        <v>36</v>
      </c>
      <c r="C48" s="48">
        <v>230</v>
      </c>
      <c r="D48" s="49">
        <v>7</v>
      </c>
      <c r="E48" s="48">
        <v>230</v>
      </c>
      <c r="F48" s="49">
        <v>7</v>
      </c>
      <c r="G48" s="48">
        <v>189</v>
      </c>
      <c r="H48" s="49">
        <v>9</v>
      </c>
    </row>
    <row r="49" spans="1:8" s="3" customFormat="1" x14ac:dyDescent="0.2">
      <c r="A49" s="24">
        <v>4132</v>
      </c>
      <c r="B49" s="25" t="s">
        <v>37</v>
      </c>
      <c r="C49" s="26">
        <v>325</v>
      </c>
      <c r="D49" s="27">
        <v>9</v>
      </c>
      <c r="E49" s="26">
        <v>336</v>
      </c>
      <c r="F49" s="27">
        <v>7</v>
      </c>
      <c r="G49" s="26" t="s">
        <v>169</v>
      </c>
      <c r="H49" s="27">
        <v>12</v>
      </c>
    </row>
    <row r="50" spans="1:8" s="3" customFormat="1" x14ac:dyDescent="0.2">
      <c r="A50" s="50">
        <v>4133</v>
      </c>
      <c r="B50" s="85" t="s">
        <v>38</v>
      </c>
      <c r="C50" s="48">
        <v>330</v>
      </c>
      <c r="D50" s="49">
        <v>7</v>
      </c>
      <c r="E50" s="48">
        <v>230</v>
      </c>
      <c r="F50" s="49">
        <v>5</v>
      </c>
      <c r="G50" s="48" t="s">
        <v>125</v>
      </c>
      <c r="H50" s="49" t="s">
        <v>125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30" t="s">
        <v>119</v>
      </c>
      <c r="H51" s="31">
        <v>1</v>
      </c>
    </row>
    <row r="52" spans="1:8" s="3" customFormat="1" ht="15.75" x14ac:dyDescent="0.25">
      <c r="A52" s="34"/>
      <c r="B52" s="96" t="s">
        <v>109</v>
      </c>
      <c r="C52" s="35">
        <v>208</v>
      </c>
      <c r="D52" s="36">
        <v>115</v>
      </c>
      <c r="E52" s="35">
        <v>220</v>
      </c>
      <c r="F52" s="36">
        <v>138</v>
      </c>
      <c r="G52" s="35" t="s">
        <v>121</v>
      </c>
      <c r="H52" s="36">
        <v>197</v>
      </c>
    </row>
    <row r="53" spans="1:8" s="3" customFormat="1" x14ac:dyDescent="0.2">
      <c r="A53" s="24">
        <v>4300</v>
      </c>
      <c r="B53" s="45" t="s">
        <v>111</v>
      </c>
      <c r="C53" s="26">
        <v>145</v>
      </c>
      <c r="D53" s="27">
        <v>31</v>
      </c>
      <c r="E53" s="150">
        <v>147.5</v>
      </c>
      <c r="F53" s="27">
        <v>34</v>
      </c>
      <c r="G53" s="189" t="s">
        <v>186</v>
      </c>
      <c r="H53" s="27">
        <v>62</v>
      </c>
    </row>
    <row r="54" spans="1:8" s="3" customFormat="1" x14ac:dyDescent="0.2">
      <c r="A54" s="41">
        <v>4301</v>
      </c>
      <c r="B54" s="42" t="s">
        <v>22</v>
      </c>
      <c r="C54" s="43">
        <v>280</v>
      </c>
      <c r="D54" s="44">
        <v>22</v>
      </c>
      <c r="E54" s="43">
        <v>235</v>
      </c>
      <c r="F54" s="44">
        <v>14</v>
      </c>
      <c r="G54" s="43" t="s">
        <v>122</v>
      </c>
      <c r="H54" s="44">
        <v>37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 t="s">
        <v>119</v>
      </c>
      <c r="F55" s="27">
        <v>1</v>
      </c>
      <c r="G55" s="26" t="s">
        <v>119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89">
        <v>195</v>
      </c>
      <c r="D56" s="90">
        <v>10</v>
      </c>
      <c r="E56" s="89">
        <v>230</v>
      </c>
      <c r="F56" s="90">
        <v>17</v>
      </c>
      <c r="G56" s="89" t="s">
        <v>123</v>
      </c>
      <c r="H56" s="90">
        <v>13</v>
      </c>
    </row>
    <row r="57" spans="1:8" s="3" customFormat="1" ht="25.5" x14ac:dyDescent="0.2">
      <c r="A57" s="79">
        <v>4305</v>
      </c>
      <c r="B57" s="91" t="s">
        <v>21</v>
      </c>
      <c r="C57" s="26">
        <v>220</v>
      </c>
      <c r="D57" s="27">
        <v>49</v>
      </c>
      <c r="E57" s="26">
        <v>230</v>
      </c>
      <c r="F57" s="27">
        <v>59</v>
      </c>
      <c r="G57" s="26" t="s">
        <v>121</v>
      </c>
      <c r="H57" s="27">
        <v>67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2</v>
      </c>
      <c r="E58" s="43">
        <v>240</v>
      </c>
      <c r="F58" s="44">
        <v>5</v>
      </c>
      <c r="G58" s="43" t="s">
        <v>122</v>
      </c>
      <c r="H58" s="44">
        <v>5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>
        <v>180</v>
      </c>
      <c r="F59" s="27">
        <v>8</v>
      </c>
      <c r="G59" s="26" t="s">
        <v>157</v>
      </c>
      <c r="H59" s="27">
        <v>12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210</v>
      </c>
      <c r="D61" s="66">
        <v>18</v>
      </c>
      <c r="E61" s="65">
        <v>235</v>
      </c>
      <c r="F61" s="66">
        <v>47</v>
      </c>
      <c r="G61" s="158" t="s">
        <v>123</v>
      </c>
      <c r="H61" s="185">
        <v>34</v>
      </c>
    </row>
    <row r="62" spans="1:8" s="3" customFormat="1" x14ac:dyDescent="0.2">
      <c r="A62" s="24">
        <v>4157</v>
      </c>
      <c r="B62" s="25" t="s">
        <v>53</v>
      </c>
      <c r="C62" s="26">
        <v>240</v>
      </c>
      <c r="D62" s="27">
        <v>5</v>
      </c>
      <c r="E62" s="26">
        <v>240</v>
      </c>
      <c r="F62" s="27">
        <v>12</v>
      </c>
      <c r="G62" s="150" t="s">
        <v>123</v>
      </c>
      <c r="H62" s="165">
        <v>11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1</v>
      </c>
      <c r="E63" s="69"/>
      <c r="F63" s="70"/>
      <c r="G63" s="160" t="s">
        <v>119</v>
      </c>
      <c r="H63" s="186">
        <v>1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119</v>
      </c>
      <c r="F64" s="27">
        <v>1</v>
      </c>
      <c r="G64" s="150" t="s">
        <v>187</v>
      </c>
      <c r="H64" s="165">
        <v>5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1</v>
      </c>
      <c r="E65" s="69" t="s">
        <v>119</v>
      </c>
      <c r="F65" s="70">
        <v>1</v>
      </c>
      <c r="G65" s="160" t="s">
        <v>119</v>
      </c>
      <c r="H65" s="186">
        <v>1</v>
      </c>
    </row>
    <row r="66" spans="1:8" s="3" customFormat="1" x14ac:dyDescent="0.2">
      <c r="A66" s="24">
        <v>4161</v>
      </c>
      <c r="B66" s="25" t="s">
        <v>57</v>
      </c>
      <c r="C66" s="26"/>
      <c r="D66" s="27"/>
      <c r="E66" s="26">
        <v>235</v>
      </c>
      <c r="F66" s="27">
        <v>7</v>
      </c>
      <c r="G66" s="150" t="s">
        <v>119</v>
      </c>
      <c r="H66" s="165">
        <v>2</v>
      </c>
    </row>
    <row r="67" spans="1:8" s="3" customFormat="1" x14ac:dyDescent="0.2">
      <c r="A67" s="67">
        <v>4163</v>
      </c>
      <c r="B67" s="68" t="s">
        <v>58</v>
      </c>
      <c r="C67" s="69" t="s">
        <v>87</v>
      </c>
      <c r="D67" s="70">
        <v>2</v>
      </c>
      <c r="E67" s="69">
        <v>350</v>
      </c>
      <c r="F67" s="70">
        <v>10</v>
      </c>
      <c r="G67" s="160" t="s">
        <v>122</v>
      </c>
      <c r="H67" s="186">
        <v>9</v>
      </c>
    </row>
    <row r="68" spans="1:8" s="3" customFormat="1" x14ac:dyDescent="0.2">
      <c r="A68" s="24">
        <v>4164</v>
      </c>
      <c r="B68" s="25" t="s">
        <v>59</v>
      </c>
      <c r="C68" s="26" t="s">
        <v>87</v>
      </c>
      <c r="D68" s="27">
        <v>3</v>
      </c>
      <c r="E68" s="26">
        <v>191.8</v>
      </c>
      <c r="F68" s="27">
        <v>12</v>
      </c>
      <c r="G68" s="150" t="s">
        <v>119</v>
      </c>
      <c r="H68" s="165">
        <v>1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4</v>
      </c>
      <c r="E69" s="69" t="s">
        <v>119</v>
      </c>
      <c r="F69" s="70">
        <v>3</v>
      </c>
      <c r="G69" s="160" t="s">
        <v>119</v>
      </c>
      <c r="H69" s="186">
        <v>2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119</v>
      </c>
      <c r="F70" s="27">
        <v>1</v>
      </c>
      <c r="G70" s="150" t="s">
        <v>119</v>
      </c>
      <c r="H70" s="165">
        <v>1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 t="s">
        <v>119</v>
      </c>
      <c r="H71" s="188">
        <v>1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2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180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280</v>
      </c>
      <c r="D6" s="104">
        <v>486</v>
      </c>
      <c r="E6" s="103">
        <v>285</v>
      </c>
      <c r="F6" s="104">
        <v>494</v>
      </c>
      <c r="G6" s="151" t="s">
        <v>132</v>
      </c>
      <c r="H6" s="162">
        <v>466</v>
      </c>
    </row>
    <row r="7" spans="1:8" s="15" customFormat="1" x14ac:dyDescent="0.2">
      <c r="A7" s="17"/>
      <c r="B7" s="18" t="s">
        <v>69</v>
      </c>
      <c r="C7" s="16">
        <v>265</v>
      </c>
      <c r="D7" s="19">
        <v>201</v>
      </c>
      <c r="E7" s="16">
        <v>265</v>
      </c>
      <c r="F7" s="19">
        <v>201</v>
      </c>
      <c r="G7" s="161" t="s">
        <v>142</v>
      </c>
      <c r="H7" s="163">
        <v>176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154">
        <v>282.5</v>
      </c>
      <c r="F8" s="23">
        <v>6</v>
      </c>
      <c r="G8" s="154" t="s">
        <v>119</v>
      </c>
      <c r="H8" s="164">
        <v>4</v>
      </c>
    </row>
    <row r="9" spans="1:8" s="3" customFormat="1" x14ac:dyDescent="0.2">
      <c r="A9" s="24">
        <v>4505</v>
      </c>
      <c r="B9" s="25" t="s">
        <v>10</v>
      </c>
      <c r="C9" s="26">
        <v>270</v>
      </c>
      <c r="D9" s="27">
        <v>19</v>
      </c>
      <c r="E9" s="26">
        <v>270</v>
      </c>
      <c r="F9" s="27">
        <v>17</v>
      </c>
      <c r="G9" s="150">
        <v>293</v>
      </c>
      <c r="H9" s="165">
        <v>6</v>
      </c>
    </row>
    <row r="10" spans="1:8" s="3" customFormat="1" x14ac:dyDescent="0.2">
      <c r="A10" s="20">
        <v>4506</v>
      </c>
      <c r="B10" s="21" t="s">
        <v>11</v>
      </c>
      <c r="C10" s="22">
        <v>275</v>
      </c>
      <c r="D10" s="23">
        <v>16</v>
      </c>
      <c r="E10" s="22">
        <v>280</v>
      </c>
      <c r="F10" s="23">
        <v>24</v>
      </c>
      <c r="G10" s="154" t="s">
        <v>131</v>
      </c>
      <c r="H10" s="164">
        <v>18</v>
      </c>
    </row>
    <row r="11" spans="1:8" s="3" customFormat="1" ht="25.5" x14ac:dyDescent="0.2">
      <c r="A11" s="24">
        <v>4507</v>
      </c>
      <c r="B11" s="45" t="s">
        <v>12</v>
      </c>
      <c r="C11" s="26">
        <v>280</v>
      </c>
      <c r="D11" s="27">
        <v>48</v>
      </c>
      <c r="E11" s="150">
        <v>297.5</v>
      </c>
      <c r="F11" s="27">
        <v>34</v>
      </c>
      <c r="G11" s="150" t="s">
        <v>129</v>
      </c>
      <c r="H11" s="165">
        <v>35</v>
      </c>
    </row>
    <row r="12" spans="1:8" s="3" customFormat="1" x14ac:dyDescent="0.2">
      <c r="A12" s="20">
        <v>4508</v>
      </c>
      <c r="B12" s="21" t="s">
        <v>13</v>
      </c>
      <c r="C12" s="22">
        <v>270</v>
      </c>
      <c r="D12" s="23">
        <v>15</v>
      </c>
      <c r="E12" s="22">
        <v>258</v>
      </c>
      <c r="F12" s="23">
        <v>16</v>
      </c>
      <c r="G12" s="154" t="s">
        <v>160</v>
      </c>
      <c r="H12" s="164">
        <v>24</v>
      </c>
    </row>
    <row r="13" spans="1:8" s="3" customFormat="1" ht="25.5" x14ac:dyDescent="0.2">
      <c r="A13" s="24">
        <v>4510</v>
      </c>
      <c r="B13" s="45" t="s">
        <v>14</v>
      </c>
      <c r="C13" s="26">
        <v>260</v>
      </c>
      <c r="D13" s="27">
        <v>98</v>
      </c>
      <c r="E13" s="26">
        <v>260</v>
      </c>
      <c r="F13" s="27">
        <v>100</v>
      </c>
      <c r="G13" s="150" t="s">
        <v>126</v>
      </c>
      <c r="H13" s="165">
        <v>82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1</v>
      </c>
      <c r="E14" s="22" t="s">
        <v>119</v>
      </c>
      <c r="F14" s="23">
        <v>3</v>
      </c>
      <c r="G14" s="154" t="s">
        <v>134</v>
      </c>
      <c r="H14" s="164">
        <v>6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2</v>
      </c>
      <c r="E16" s="22"/>
      <c r="F16" s="23"/>
      <c r="G16" s="154" t="s">
        <v>125</v>
      </c>
      <c r="H16" s="164" t="s">
        <v>125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1</v>
      </c>
      <c r="E17" s="26" t="s">
        <v>119</v>
      </c>
      <c r="F17" s="27">
        <v>1</v>
      </c>
      <c r="G17" s="150" t="s">
        <v>119</v>
      </c>
      <c r="H17" s="165">
        <v>1</v>
      </c>
    </row>
    <row r="18" spans="1:8" s="3" customFormat="1" x14ac:dyDescent="0.2">
      <c r="A18" s="52"/>
      <c r="B18" s="53" t="s">
        <v>70</v>
      </c>
      <c r="C18" s="32">
        <v>285</v>
      </c>
      <c r="D18" s="54">
        <v>138</v>
      </c>
      <c r="E18" s="32">
        <v>295</v>
      </c>
      <c r="F18" s="54">
        <v>167</v>
      </c>
      <c r="G18" s="166" t="s">
        <v>136</v>
      </c>
      <c r="H18" s="167">
        <v>159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26"/>
      <c r="F19" s="27"/>
      <c r="G19" s="150" t="s">
        <v>119</v>
      </c>
      <c r="H19" s="165">
        <v>3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 t="s">
        <v>119</v>
      </c>
      <c r="F20" s="58">
        <v>1</v>
      </c>
      <c r="G20" s="155" t="s">
        <v>125</v>
      </c>
      <c r="H20" s="168" t="s">
        <v>125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2</v>
      </c>
      <c r="E21" s="26" t="s">
        <v>119</v>
      </c>
      <c r="F21" s="27">
        <v>3</v>
      </c>
      <c r="G21" s="150" t="s">
        <v>119</v>
      </c>
      <c r="H21" s="165">
        <v>1</v>
      </c>
    </row>
    <row r="22" spans="1:8" s="15" customFormat="1" ht="25.5" x14ac:dyDescent="0.2">
      <c r="A22" s="33">
        <v>4500</v>
      </c>
      <c r="B22" s="56" t="s">
        <v>42</v>
      </c>
      <c r="C22" s="57">
        <v>290</v>
      </c>
      <c r="D22" s="58">
        <v>32</v>
      </c>
      <c r="E22" s="155">
        <v>292.5</v>
      </c>
      <c r="F22" s="58">
        <v>28</v>
      </c>
      <c r="G22" s="155" t="s">
        <v>145</v>
      </c>
      <c r="H22" s="168">
        <v>32</v>
      </c>
    </row>
    <row r="23" spans="1:8" s="15" customFormat="1" x14ac:dyDescent="0.2">
      <c r="A23" s="24">
        <v>4501</v>
      </c>
      <c r="B23" s="25" t="s">
        <v>43</v>
      </c>
      <c r="C23" s="26">
        <v>285</v>
      </c>
      <c r="D23" s="27">
        <v>11</v>
      </c>
      <c r="E23" s="150">
        <v>277.5</v>
      </c>
      <c r="F23" s="27">
        <v>12</v>
      </c>
      <c r="G23" s="150" t="s">
        <v>142</v>
      </c>
      <c r="H23" s="165">
        <v>11</v>
      </c>
    </row>
    <row r="24" spans="1:8" s="3" customFormat="1" x14ac:dyDescent="0.2">
      <c r="A24" s="33">
        <v>4502</v>
      </c>
      <c r="B24" s="56" t="s">
        <v>44</v>
      </c>
      <c r="C24" s="57">
        <v>250</v>
      </c>
      <c r="D24" s="58">
        <v>6</v>
      </c>
      <c r="E24" s="57" t="s">
        <v>119</v>
      </c>
      <c r="F24" s="58">
        <v>4</v>
      </c>
      <c r="G24" s="155" t="s">
        <v>130</v>
      </c>
      <c r="H24" s="168">
        <v>8</v>
      </c>
    </row>
    <row r="25" spans="1:8" s="3" customFormat="1" ht="25.5" x14ac:dyDescent="0.2">
      <c r="A25" s="24">
        <v>4503</v>
      </c>
      <c r="B25" s="25" t="s">
        <v>45</v>
      </c>
      <c r="C25" s="26">
        <v>280</v>
      </c>
      <c r="D25" s="27">
        <v>60</v>
      </c>
      <c r="E25" s="26">
        <v>285</v>
      </c>
      <c r="F25" s="27">
        <v>62</v>
      </c>
      <c r="G25" s="150" t="s">
        <v>142</v>
      </c>
      <c r="H25" s="165">
        <v>63</v>
      </c>
    </row>
    <row r="26" spans="1:8" s="15" customFormat="1" x14ac:dyDescent="0.2">
      <c r="A26" s="33">
        <v>4509</v>
      </c>
      <c r="B26" s="56" t="s">
        <v>46</v>
      </c>
      <c r="C26" s="57">
        <v>300</v>
      </c>
      <c r="D26" s="58">
        <v>24</v>
      </c>
      <c r="E26" s="57">
        <v>365</v>
      </c>
      <c r="F26" s="58">
        <v>53</v>
      </c>
      <c r="G26" s="155" t="s">
        <v>140</v>
      </c>
      <c r="H26" s="168">
        <v>41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 t="s">
        <v>119</v>
      </c>
      <c r="F27" s="27">
        <v>4</v>
      </c>
      <c r="G27" s="150" t="s">
        <v>125</v>
      </c>
      <c r="H27" s="165" t="s">
        <v>125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1</v>
      </c>
      <c r="E28" s="57"/>
      <c r="F28" s="58"/>
      <c r="G28" s="155" t="s">
        <v>125</v>
      </c>
      <c r="H28" s="168" t="s">
        <v>125</v>
      </c>
    </row>
    <row r="29" spans="1:8" s="3" customFormat="1" x14ac:dyDescent="0.2">
      <c r="A29" s="37"/>
      <c r="B29" s="38" t="s">
        <v>71</v>
      </c>
      <c r="C29" s="39">
        <v>280</v>
      </c>
      <c r="D29" s="40">
        <v>147</v>
      </c>
      <c r="E29" s="39">
        <v>300</v>
      </c>
      <c r="F29" s="40">
        <v>126</v>
      </c>
      <c r="G29" s="149" t="s">
        <v>132</v>
      </c>
      <c r="H29" s="169">
        <v>131</v>
      </c>
    </row>
    <row r="30" spans="1:8" s="15" customFormat="1" x14ac:dyDescent="0.2">
      <c r="A30" s="59">
        <v>4019</v>
      </c>
      <c r="B30" s="60" t="s">
        <v>49</v>
      </c>
      <c r="C30" s="61">
        <v>270</v>
      </c>
      <c r="D30" s="62">
        <v>55</v>
      </c>
      <c r="E30" s="61">
        <v>275</v>
      </c>
      <c r="F30" s="62">
        <v>64</v>
      </c>
      <c r="G30" s="157" t="s">
        <v>135</v>
      </c>
      <c r="H30" s="170">
        <v>58</v>
      </c>
    </row>
    <row r="31" spans="1:8" s="3" customFormat="1" ht="25.5" x14ac:dyDescent="0.2">
      <c r="A31" s="24">
        <v>4020</v>
      </c>
      <c r="B31" s="45" t="s">
        <v>50</v>
      </c>
      <c r="C31" s="26">
        <v>300</v>
      </c>
      <c r="D31" s="27">
        <v>89</v>
      </c>
      <c r="E31" s="26">
        <v>320</v>
      </c>
      <c r="F31" s="27">
        <v>58</v>
      </c>
      <c r="G31" s="150" t="s">
        <v>130</v>
      </c>
      <c r="H31" s="165">
        <v>68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3</v>
      </c>
      <c r="E32" s="61" t="s">
        <v>119</v>
      </c>
      <c r="F32" s="62">
        <v>4</v>
      </c>
      <c r="G32" s="157" t="s">
        <v>142</v>
      </c>
      <c r="H32" s="170">
        <v>5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 t="s">
        <v>125</v>
      </c>
      <c r="H33" s="171" t="s">
        <v>125</v>
      </c>
    </row>
    <row r="34" spans="1:8" s="3" customFormat="1" ht="15.75" x14ac:dyDescent="0.25">
      <c r="A34" s="81"/>
      <c r="B34" s="82" t="s">
        <v>110</v>
      </c>
      <c r="C34" s="83">
        <v>270</v>
      </c>
      <c r="D34" s="84">
        <v>216</v>
      </c>
      <c r="E34" s="83">
        <v>275</v>
      </c>
      <c r="F34" s="84">
        <v>267</v>
      </c>
      <c r="G34" s="172" t="s">
        <v>142</v>
      </c>
      <c r="H34" s="173">
        <v>285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1</v>
      </c>
      <c r="E35" s="78" t="s">
        <v>119</v>
      </c>
      <c r="F35" s="98">
        <v>1</v>
      </c>
      <c r="G35" s="174" t="s">
        <v>119</v>
      </c>
      <c r="H35" s="175">
        <v>3</v>
      </c>
    </row>
    <row r="36" spans="1:8" s="3" customFormat="1" x14ac:dyDescent="0.2">
      <c r="A36" s="117">
        <v>4207</v>
      </c>
      <c r="B36" s="118" t="s">
        <v>64</v>
      </c>
      <c r="C36" s="119">
        <v>260</v>
      </c>
      <c r="D36" s="120">
        <v>64</v>
      </c>
      <c r="E36" s="119">
        <v>270</v>
      </c>
      <c r="F36" s="120">
        <v>80</v>
      </c>
      <c r="G36" s="152" t="s">
        <v>142</v>
      </c>
      <c r="H36" s="176">
        <v>72</v>
      </c>
    </row>
    <row r="37" spans="1:8" s="15" customFormat="1" x14ac:dyDescent="0.2">
      <c r="A37" s="55">
        <v>4114</v>
      </c>
      <c r="B37" s="25" t="s">
        <v>27</v>
      </c>
      <c r="C37" s="26">
        <v>265</v>
      </c>
      <c r="D37" s="27">
        <v>76</v>
      </c>
      <c r="E37" s="26">
        <v>260</v>
      </c>
      <c r="F37" s="27">
        <v>76</v>
      </c>
      <c r="G37" s="150" t="s">
        <v>128</v>
      </c>
      <c r="H37" s="165">
        <v>65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 t="s">
        <v>125</v>
      </c>
      <c r="H38" s="177" t="s">
        <v>125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2</v>
      </c>
      <c r="E39" s="26">
        <v>290</v>
      </c>
      <c r="F39" s="27">
        <v>9</v>
      </c>
      <c r="G39" s="150" t="s">
        <v>134</v>
      </c>
      <c r="H39" s="165">
        <v>12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2</v>
      </c>
      <c r="E40" s="48" t="s">
        <v>119</v>
      </c>
      <c r="F40" s="49">
        <v>4</v>
      </c>
      <c r="G40" s="153" t="s">
        <v>119</v>
      </c>
      <c r="H40" s="177">
        <v>1</v>
      </c>
    </row>
    <row r="41" spans="1:8" s="3" customFormat="1" x14ac:dyDescent="0.2">
      <c r="A41" s="24">
        <v>4123</v>
      </c>
      <c r="B41" s="25" t="s">
        <v>30</v>
      </c>
      <c r="C41" s="26">
        <v>310</v>
      </c>
      <c r="D41" s="27">
        <v>7</v>
      </c>
      <c r="E41" s="26" t="s">
        <v>119</v>
      </c>
      <c r="F41" s="27">
        <v>1</v>
      </c>
      <c r="G41" s="150" t="s">
        <v>130</v>
      </c>
      <c r="H41" s="165">
        <v>7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 t="s">
        <v>119</v>
      </c>
      <c r="F42" s="49">
        <v>1</v>
      </c>
      <c r="G42" s="153" t="s">
        <v>125</v>
      </c>
      <c r="H42" s="177" t="s">
        <v>125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150" t="s">
        <v>119</v>
      </c>
      <c r="H43" s="165">
        <v>3</v>
      </c>
    </row>
    <row r="44" spans="1:8" s="3" customFormat="1" ht="25.5" x14ac:dyDescent="0.2">
      <c r="A44" s="50">
        <v>4127</v>
      </c>
      <c r="B44" s="47" t="s">
        <v>32</v>
      </c>
      <c r="C44" s="48">
        <v>280</v>
      </c>
      <c r="D44" s="49">
        <v>22</v>
      </c>
      <c r="E44" s="153">
        <v>297.5</v>
      </c>
      <c r="F44" s="49">
        <v>30</v>
      </c>
      <c r="G44" s="153" t="s">
        <v>132</v>
      </c>
      <c r="H44" s="177">
        <v>24</v>
      </c>
    </row>
    <row r="45" spans="1:8" s="3" customFormat="1" ht="25.5" x14ac:dyDescent="0.2">
      <c r="A45" s="24">
        <v>4128</v>
      </c>
      <c r="B45" s="45" t="s">
        <v>33</v>
      </c>
      <c r="C45" s="26" t="s">
        <v>87</v>
      </c>
      <c r="D45" s="27">
        <v>4</v>
      </c>
      <c r="E45" s="26">
        <v>300</v>
      </c>
      <c r="F45" s="27">
        <v>9</v>
      </c>
      <c r="G45" s="150" t="s">
        <v>130</v>
      </c>
      <c r="H45" s="165">
        <v>14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/>
      <c r="F46" s="49"/>
      <c r="G46" s="153" t="s">
        <v>119</v>
      </c>
      <c r="H46" s="177">
        <v>3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1</v>
      </c>
      <c r="E47" s="26" t="s">
        <v>119</v>
      </c>
      <c r="F47" s="27">
        <v>2</v>
      </c>
      <c r="G47" s="150" t="s">
        <v>125</v>
      </c>
      <c r="H47" s="165" t="s">
        <v>125</v>
      </c>
    </row>
    <row r="48" spans="1:8" s="3" customFormat="1" x14ac:dyDescent="0.2">
      <c r="A48" s="50">
        <v>4131</v>
      </c>
      <c r="B48" s="51" t="s">
        <v>36</v>
      </c>
      <c r="C48" s="48">
        <v>285</v>
      </c>
      <c r="D48" s="49">
        <v>8</v>
      </c>
      <c r="E48" s="48">
        <v>315</v>
      </c>
      <c r="F48" s="49">
        <v>9</v>
      </c>
      <c r="G48" s="153" t="s">
        <v>130</v>
      </c>
      <c r="H48" s="177">
        <v>11</v>
      </c>
    </row>
    <row r="49" spans="1:8" s="3" customFormat="1" x14ac:dyDescent="0.2">
      <c r="A49" s="24">
        <v>4132</v>
      </c>
      <c r="B49" s="25" t="s">
        <v>37</v>
      </c>
      <c r="C49" s="26">
        <v>295</v>
      </c>
      <c r="D49" s="27">
        <v>7</v>
      </c>
      <c r="E49" s="26">
        <v>300</v>
      </c>
      <c r="F49" s="27">
        <v>18</v>
      </c>
      <c r="G49" s="150" t="s">
        <v>136</v>
      </c>
      <c r="H49" s="165">
        <v>37</v>
      </c>
    </row>
    <row r="50" spans="1:8" s="3" customFormat="1" x14ac:dyDescent="0.2">
      <c r="A50" s="50">
        <v>4133</v>
      </c>
      <c r="B50" s="85" t="s">
        <v>38</v>
      </c>
      <c r="C50" s="48">
        <v>285</v>
      </c>
      <c r="D50" s="49">
        <v>13</v>
      </c>
      <c r="E50" s="48">
        <v>270</v>
      </c>
      <c r="F50" s="49">
        <v>21</v>
      </c>
      <c r="G50" s="153">
        <v>263</v>
      </c>
      <c r="H50" s="177">
        <v>26</v>
      </c>
    </row>
    <row r="51" spans="1:8" s="3" customFormat="1" x14ac:dyDescent="0.2">
      <c r="A51" s="86">
        <v>4280</v>
      </c>
      <c r="B51" s="99" t="s">
        <v>8</v>
      </c>
      <c r="C51" s="30">
        <v>280</v>
      </c>
      <c r="D51" s="31">
        <v>9</v>
      </c>
      <c r="E51" s="30">
        <v>295</v>
      </c>
      <c r="F51" s="31">
        <v>6</v>
      </c>
      <c r="G51" s="159" t="s">
        <v>129</v>
      </c>
      <c r="H51" s="171">
        <v>7</v>
      </c>
    </row>
    <row r="52" spans="1:8" s="3" customFormat="1" ht="15.75" x14ac:dyDescent="0.25">
      <c r="A52" s="34"/>
      <c r="B52" s="96" t="s">
        <v>109</v>
      </c>
      <c r="C52" s="35">
        <v>255</v>
      </c>
      <c r="D52" s="36">
        <v>183</v>
      </c>
      <c r="E52" s="35">
        <v>260</v>
      </c>
      <c r="F52" s="36">
        <v>171</v>
      </c>
      <c r="G52" s="35" t="s">
        <v>126</v>
      </c>
      <c r="H52" s="36">
        <v>205</v>
      </c>
    </row>
    <row r="53" spans="1:8" s="3" customFormat="1" x14ac:dyDescent="0.2">
      <c r="A53" s="24">
        <v>4300</v>
      </c>
      <c r="B53" s="45" t="s">
        <v>111</v>
      </c>
      <c r="C53" s="26">
        <v>260</v>
      </c>
      <c r="D53" s="27">
        <v>39</v>
      </c>
      <c r="E53" s="26">
        <v>280</v>
      </c>
      <c r="F53" s="27">
        <v>35</v>
      </c>
      <c r="G53" s="26">
        <v>273</v>
      </c>
      <c r="H53" s="27">
        <v>56</v>
      </c>
    </row>
    <row r="54" spans="1:8" s="3" customFormat="1" x14ac:dyDescent="0.2">
      <c r="A54" s="41">
        <v>4301</v>
      </c>
      <c r="B54" s="42" t="s">
        <v>22</v>
      </c>
      <c r="C54" s="43">
        <v>265</v>
      </c>
      <c r="D54" s="44">
        <v>18</v>
      </c>
      <c r="E54" s="43">
        <v>265</v>
      </c>
      <c r="F54" s="44">
        <v>21</v>
      </c>
      <c r="G54" s="43" t="s">
        <v>131</v>
      </c>
      <c r="H54" s="44">
        <v>29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 t="s">
        <v>119</v>
      </c>
      <c r="F55" s="27">
        <v>1</v>
      </c>
      <c r="G55" s="26" t="s">
        <v>119</v>
      </c>
      <c r="H55" s="27">
        <v>3</v>
      </c>
    </row>
    <row r="56" spans="1:8" s="3" customFormat="1" ht="25.5" x14ac:dyDescent="0.2">
      <c r="A56" s="87">
        <v>4304</v>
      </c>
      <c r="B56" s="88" t="s">
        <v>20</v>
      </c>
      <c r="C56" s="89">
        <v>250</v>
      </c>
      <c r="D56" s="90">
        <v>30</v>
      </c>
      <c r="E56" s="156">
        <v>252.5</v>
      </c>
      <c r="F56" s="90">
        <v>20</v>
      </c>
      <c r="G56" s="156">
        <v>253</v>
      </c>
      <c r="H56" s="90">
        <v>32</v>
      </c>
    </row>
    <row r="57" spans="1:8" s="3" customFormat="1" ht="25.5" x14ac:dyDescent="0.2">
      <c r="A57" s="79">
        <v>4305</v>
      </c>
      <c r="B57" s="91" t="s">
        <v>21</v>
      </c>
      <c r="C57" s="26">
        <v>250</v>
      </c>
      <c r="D57" s="27">
        <v>91</v>
      </c>
      <c r="E57" s="26">
        <v>260</v>
      </c>
      <c r="F57" s="27">
        <v>84</v>
      </c>
      <c r="G57" s="26" t="s">
        <v>128</v>
      </c>
      <c r="H57" s="27">
        <v>79</v>
      </c>
    </row>
    <row r="58" spans="1:8" s="3" customFormat="1" ht="25.5" x14ac:dyDescent="0.2">
      <c r="A58" s="41">
        <v>4306</v>
      </c>
      <c r="B58" s="42" t="s">
        <v>24</v>
      </c>
      <c r="C58" s="43">
        <v>265</v>
      </c>
      <c r="D58" s="44">
        <v>5</v>
      </c>
      <c r="E58" s="43">
        <v>270</v>
      </c>
      <c r="F58" s="44">
        <v>9</v>
      </c>
      <c r="G58" s="43" t="s">
        <v>142</v>
      </c>
      <c r="H58" s="44">
        <v>6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 t="s">
        <v>119</v>
      </c>
      <c r="F59" s="27">
        <v>1</v>
      </c>
      <c r="G59" s="26" t="s">
        <v>125</v>
      </c>
      <c r="H59" s="27" t="s">
        <v>125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330</v>
      </c>
      <c r="D61" s="66">
        <v>60</v>
      </c>
      <c r="E61" s="65">
        <v>340</v>
      </c>
      <c r="F61" s="66">
        <v>70</v>
      </c>
      <c r="G61" s="158" t="s">
        <v>133</v>
      </c>
      <c r="H61" s="185">
        <v>92</v>
      </c>
    </row>
    <row r="62" spans="1:8" s="3" customFormat="1" x14ac:dyDescent="0.2">
      <c r="A62" s="24">
        <v>4157</v>
      </c>
      <c r="B62" s="25" t="s">
        <v>53</v>
      </c>
      <c r="C62" s="26">
        <v>325</v>
      </c>
      <c r="D62" s="27">
        <v>8</v>
      </c>
      <c r="E62" s="26">
        <v>310</v>
      </c>
      <c r="F62" s="27">
        <v>8</v>
      </c>
      <c r="G62" s="150" t="s">
        <v>133</v>
      </c>
      <c r="H62" s="165">
        <v>13</v>
      </c>
    </row>
    <row r="63" spans="1:8" s="3" customFormat="1" x14ac:dyDescent="0.2">
      <c r="A63" s="67">
        <v>4158</v>
      </c>
      <c r="B63" s="68" t="s">
        <v>54</v>
      </c>
      <c r="C63" s="69"/>
      <c r="D63" s="70"/>
      <c r="E63" s="69">
        <v>300</v>
      </c>
      <c r="F63" s="70">
        <v>7</v>
      </c>
      <c r="G63" s="160" t="s">
        <v>168</v>
      </c>
      <c r="H63" s="186">
        <v>6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2</v>
      </c>
      <c r="E64" s="26" t="s">
        <v>119</v>
      </c>
      <c r="F64" s="27">
        <v>4</v>
      </c>
      <c r="G64" s="150" t="s">
        <v>119</v>
      </c>
      <c r="H64" s="165">
        <v>4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335</v>
      </c>
      <c r="D65" s="70">
        <v>8</v>
      </c>
      <c r="E65" s="69">
        <v>335</v>
      </c>
      <c r="F65" s="70">
        <v>5</v>
      </c>
      <c r="G65" s="160" t="s">
        <v>137</v>
      </c>
      <c r="H65" s="186">
        <v>6</v>
      </c>
    </row>
    <row r="66" spans="1:8" s="3" customFormat="1" x14ac:dyDescent="0.2">
      <c r="A66" s="24">
        <v>4161</v>
      </c>
      <c r="B66" s="25" t="s">
        <v>57</v>
      </c>
      <c r="C66" s="26">
        <v>158</v>
      </c>
      <c r="D66" s="27">
        <v>5</v>
      </c>
      <c r="E66" s="26">
        <v>325</v>
      </c>
      <c r="F66" s="27">
        <v>10</v>
      </c>
      <c r="G66" s="150" t="s">
        <v>133</v>
      </c>
      <c r="H66" s="165">
        <v>18</v>
      </c>
    </row>
    <row r="67" spans="1:8" s="3" customFormat="1" x14ac:dyDescent="0.2">
      <c r="A67" s="67">
        <v>4163</v>
      </c>
      <c r="B67" s="68" t="s">
        <v>58</v>
      </c>
      <c r="C67" s="69">
        <v>376</v>
      </c>
      <c r="D67" s="70">
        <v>28</v>
      </c>
      <c r="E67" s="69">
        <v>355</v>
      </c>
      <c r="F67" s="70">
        <v>24</v>
      </c>
      <c r="G67" s="160" t="s">
        <v>138</v>
      </c>
      <c r="H67" s="186">
        <v>31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119</v>
      </c>
      <c r="F68" s="27">
        <v>1</v>
      </c>
      <c r="G68" s="150" t="s">
        <v>125</v>
      </c>
      <c r="H68" s="165" t="s">
        <v>125</v>
      </c>
    </row>
    <row r="69" spans="1:8" s="3" customFormat="1" ht="25.5" x14ac:dyDescent="0.2">
      <c r="A69" s="67">
        <v>4165</v>
      </c>
      <c r="B69" s="68" t="s">
        <v>60</v>
      </c>
      <c r="C69" s="69">
        <v>330</v>
      </c>
      <c r="D69" s="70">
        <v>6</v>
      </c>
      <c r="E69" s="69">
        <v>325</v>
      </c>
      <c r="F69" s="70">
        <v>8</v>
      </c>
      <c r="G69" s="160" t="s">
        <v>146</v>
      </c>
      <c r="H69" s="186">
        <v>7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119</v>
      </c>
      <c r="F70" s="27">
        <v>3</v>
      </c>
      <c r="G70" s="150" t="s">
        <v>146</v>
      </c>
      <c r="H70" s="165">
        <v>6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1</v>
      </c>
      <c r="E71" s="73"/>
      <c r="F71" s="74"/>
      <c r="G71" s="187" t="s">
        <v>119</v>
      </c>
      <c r="H71" s="188">
        <v>1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74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180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325</v>
      </c>
      <c r="D6" s="104">
        <v>317</v>
      </c>
      <c r="E6" s="103">
        <v>330</v>
      </c>
      <c r="F6" s="104">
        <v>306</v>
      </c>
      <c r="G6" s="151" t="s">
        <v>146</v>
      </c>
      <c r="H6" s="162">
        <v>258</v>
      </c>
    </row>
    <row r="7" spans="1:8" s="15" customFormat="1" x14ac:dyDescent="0.2">
      <c r="A7" s="17"/>
      <c r="B7" s="18" t="s">
        <v>69</v>
      </c>
      <c r="C7" s="16">
        <v>300</v>
      </c>
      <c r="D7" s="19">
        <v>143</v>
      </c>
      <c r="E7" s="16">
        <v>310</v>
      </c>
      <c r="F7" s="19">
        <v>139</v>
      </c>
      <c r="G7" s="161" t="s">
        <v>129</v>
      </c>
      <c r="H7" s="163">
        <v>104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3</v>
      </c>
      <c r="E8" s="22" t="s">
        <v>119</v>
      </c>
      <c r="F8" s="23">
        <v>3</v>
      </c>
      <c r="G8" s="154" t="s">
        <v>130</v>
      </c>
      <c r="H8" s="164">
        <v>5</v>
      </c>
    </row>
    <row r="9" spans="1:8" s="3" customFormat="1" x14ac:dyDescent="0.2">
      <c r="A9" s="24">
        <v>4505</v>
      </c>
      <c r="B9" s="25" t="s">
        <v>10</v>
      </c>
      <c r="C9" s="26">
        <v>310</v>
      </c>
      <c r="D9" s="27">
        <v>16</v>
      </c>
      <c r="E9" s="26">
        <v>320</v>
      </c>
      <c r="F9" s="27">
        <v>16</v>
      </c>
      <c r="G9" s="150" t="s">
        <v>168</v>
      </c>
      <c r="H9" s="165">
        <v>6</v>
      </c>
    </row>
    <row r="10" spans="1:8" s="3" customFormat="1" x14ac:dyDescent="0.2">
      <c r="A10" s="20">
        <v>4506</v>
      </c>
      <c r="B10" s="21" t="s">
        <v>11</v>
      </c>
      <c r="C10" s="22">
        <v>300</v>
      </c>
      <c r="D10" s="23">
        <v>36</v>
      </c>
      <c r="E10" s="22">
        <v>300</v>
      </c>
      <c r="F10" s="23">
        <v>23</v>
      </c>
      <c r="G10" s="154" t="s">
        <v>168</v>
      </c>
      <c r="H10" s="164">
        <v>23</v>
      </c>
    </row>
    <row r="11" spans="1:8" s="3" customFormat="1" ht="25.5" x14ac:dyDescent="0.2">
      <c r="A11" s="24">
        <v>4507</v>
      </c>
      <c r="B11" s="45" t="s">
        <v>12</v>
      </c>
      <c r="C11" s="26">
        <v>380</v>
      </c>
      <c r="D11" s="27">
        <v>16</v>
      </c>
      <c r="E11" s="26">
        <v>350</v>
      </c>
      <c r="F11" s="27">
        <v>19</v>
      </c>
      <c r="G11" s="150">
        <v>348</v>
      </c>
      <c r="H11" s="165">
        <v>8</v>
      </c>
    </row>
    <row r="12" spans="1:8" s="3" customFormat="1" x14ac:dyDescent="0.2">
      <c r="A12" s="20">
        <v>4508</v>
      </c>
      <c r="B12" s="21" t="s">
        <v>13</v>
      </c>
      <c r="C12" s="22">
        <v>300</v>
      </c>
      <c r="D12" s="23">
        <v>5</v>
      </c>
      <c r="E12" s="22">
        <v>310</v>
      </c>
      <c r="F12" s="23">
        <v>12</v>
      </c>
      <c r="G12" s="154" t="s">
        <v>119</v>
      </c>
      <c r="H12" s="164">
        <v>3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62</v>
      </c>
      <c r="E13" s="26">
        <v>300</v>
      </c>
      <c r="F13" s="27">
        <v>62</v>
      </c>
      <c r="G13" s="150" t="s">
        <v>160</v>
      </c>
      <c r="H13" s="165">
        <v>51</v>
      </c>
    </row>
    <row r="14" spans="1:8" s="3" customFormat="1" x14ac:dyDescent="0.2">
      <c r="A14" s="20">
        <v>4511</v>
      </c>
      <c r="B14" s="21" t="s">
        <v>15</v>
      </c>
      <c r="C14" s="22">
        <v>350</v>
      </c>
      <c r="D14" s="23">
        <v>5</v>
      </c>
      <c r="E14" s="22" t="s">
        <v>119</v>
      </c>
      <c r="F14" s="23">
        <v>3</v>
      </c>
      <c r="G14" s="154" t="s">
        <v>133</v>
      </c>
      <c r="H14" s="164">
        <v>6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 t="s">
        <v>119</v>
      </c>
      <c r="F16" s="23">
        <v>1</v>
      </c>
      <c r="G16" s="154" t="s">
        <v>119</v>
      </c>
      <c r="H16" s="164">
        <v>2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125</v>
      </c>
      <c r="H17" s="165" t="s">
        <v>125</v>
      </c>
    </row>
    <row r="18" spans="1:8" s="3" customFormat="1" x14ac:dyDescent="0.2">
      <c r="A18" s="52"/>
      <c r="B18" s="53" t="s">
        <v>70</v>
      </c>
      <c r="C18" s="32">
        <v>340</v>
      </c>
      <c r="D18" s="54">
        <v>111</v>
      </c>
      <c r="E18" s="32">
        <v>340</v>
      </c>
      <c r="F18" s="54">
        <v>103</v>
      </c>
      <c r="G18" s="166" t="s">
        <v>144</v>
      </c>
      <c r="H18" s="167">
        <v>76</v>
      </c>
    </row>
    <row r="19" spans="1:8" s="3" customFormat="1" x14ac:dyDescent="0.2">
      <c r="A19" s="55">
        <v>4035</v>
      </c>
      <c r="B19" s="25" t="s">
        <v>39</v>
      </c>
      <c r="C19" s="26"/>
      <c r="D19" s="27"/>
      <c r="E19" s="26" t="s">
        <v>119</v>
      </c>
      <c r="F19" s="27">
        <v>1</v>
      </c>
      <c r="G19" s="150" t="s">
        <v>125</v>
      </c>
      <c r="H19" s="165" t="s">
        <v>125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125</v>
      </c>
      <c r="H20" s="168" t="s">
        <v>125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4</v>
      </c>
      <c r="E21" s="26" t="s">
        <v>119</v>
      </c>
      <c r="F21" s="27">
        <v>1</v>
      </c>
      <c r="G21" s="150" t="s">
        <v>119</v>
      </c>
      <c r="H21" s="165">
        <v>2</v>
      </c>
    </row>
    <row r="22" spans="1:8" s="15" customFormat="1" ht="25.5" x14ac:dyDescent="0.2">
      <c r="A22" s="33">
        <v>4500</v>
      </c>
      <c r="B22" s="56" t="s">
        <v>42</v>
      </c>
      <c r="C22" s="57">
        <v>365</v>
      </c>
      <c r="D22" s="58">
        <v>13</v>
      </c>
      <c r="E22" s="155">
        <v>357.5</v>
      </c>
      <c r="F22" s="58">
        <v>12</v>
      </c>
      <c r="G22" s="155" t="s">
        <v>137</v>
      </c>
      <c r="H22" s="168">
        <v>13</v>
      </c>
    </row>
    <row r="23" spans="1:8" s="15" customFormat="1" x14ac:dyDescent="0.2">
      <c r="A23" s="24">
        <v>4501</v>
      </c>
      <c r="B23" s="25" t="s">
        <v>43</v>
      </c>
      <c r="C23" s="26">
        <v>325</v>
      </c>
      <c r="D23" s="27">
        <v>9</v>
      </c>
      <c r="E23" s="26" t="s">
        <v>119</v>
      </c>
      <c r="F23" s="27">
        <v>3</v>
      </c>
      <c r="G23" s="150" t="s">
        <v>119</v>
      </c>
      <c r="H23" s="165">
        <v>2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57" t="s">
        <v>119</v>
      </c>
      <c r="F24" s="58">
        <v>2</v>
      </c>
      <c r="G24" s="155" t="s">
        <v>140</v>
      </c>
      <c r="H24" s="168">
        <v>7</v>
      </c>
    </row>
    <row r="25" spans="1:8" s="3" customFormat="1" ht="25.5" x14ac:dyDescent="0.2">
      <c r="A25" s="24">
        <v>4503</v>
      </c>
      <c r="B25" s="25" t="s">
        <v>45</v>
      </c>
      <c r="C25" s="26">
        <v>335</v>
      </c>
      <c r="D25" s="27">
        <v>67</v>
      </c>
      <c r="E25" s="26">
        <v>340</v>
      </c>
      <c r="F25" s="27">
        <v>67</v>
      </c>
      <c r="G25" s="150" t="s">
        <v>146</v>
      </c>
      <c r="H25" s="165">
        <v>36</v>
      </c>
    </row>
    <row r="26" spans="1:8" s="15" customFormat="1" x14ac:dyDescent="0.2">
      <c r="A26" s="33">
        <v>4509</v>
      </c>
      <c r="B26" s="56" t="s">
        <v>46</v>
      </c>
      <c r="C26" s="57">
        <v>350</v>
      </c>
      <c r="D26" s="58">
        <v>17</v>
      </c>
      <c r="E26" s="57">
        <v>315</v>
      </c>
      <c r="F26" s="58">
        <v>17</v>
      </c>
      <c r="G26" s="155" t="s">
        <v>133</v>
      </c>
      <c r="H26" s="168">
        <v>16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/>
      <c r="F27" s="27"/>
      <c r="G27" s="150" t="s">
        <v>125</v>
      </c>
      <c r="H27" s="165" t="s">
        <v>125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 t="s">
        <v>125</v>
      </c>
      <c r="H28" s="168" t="s">
        <v>125</v>
      </c>
    </row>
    <row r="29" spans="1:8" s="3" customFormat="1" x14ac:dyDescent="0.2">
      <c r="A29" s="37"/>
      <c r="B29" s="38" t="s">
        <v>71</v>
      </c>
      <c r="C29" s="39">
        <v>395</v>
      </c>
      <c r="D29" s="40">
        <v>63</v>
      </c>
      <c r="E29" s="149">
        <v>397.5</v>
      </c>
      <c r="F29" s="40">
        <v>64</v>
      </c>
      <c r="G29" s="149" t="s">
        <v>147</v>
      </c>
      <c r="H29" s="169">
        <v>78</v>
      </c>
    </row>
    <row r="30" spans="1:8" s="15" customFormat="1" x14ac:dyDescent="0.2">
      <c r="A30" s="59">
        <v>4019</v>
      </c>
      <c r="B30" s="60" t="s">
        <v>49</v>
      </c>
      <c r="C30" s="61">
        <v>430</v>
      </c>
      <c r="D30" s="62">
        <v>26</v>
      </c>
      <c r="E30" s="157">
        <v>397.5</v>
      </c>
      <c r="F30" s="62">
        <v>32</v>
      </c>
      <c r="G30" s="157" t="s">
        <v>133</v>
      </c>
      <c r="H30" s="170">
        <v>19</v>
      </c>
    </row>
    <row r="31" spans="1:8" s="3" customFormat="1" ht="25.5" x14ac:dyDescent="0.2">
      <c r="A31" s="24">
        <v>4020</v>
      </c>
      <c r="B31" s="45" t="s">
        <v>50</v>
      </c>
      <c r="C31" s="26">
        <v>385</v>
      </c>
      <c r="D31" s="27">
        <v>27</v>
      </c>
      <c r="E31" s="150">
        <v>427.5</v>
      </c>
      <c r="F31" s="27">
        <v>26</v>
      </c>
      <c r="G31" s="150" t="s">
        <v>174</v>
      </c>
      <c r="H31" s="165">
        <v>52</v>
      </c>
    </row>
    <row r="32" spans="1:8" s="15" customFormat="1" x14ac:dyDescent="0.2">
      <c r="A32" s="59">
        <v>4021</v>
      </c>
      <c r="B32" s="63" t="s">
        <v>51</v>
      </c>
      <c r="C32" s="61" t="s">
        <v>87</v>
      </c>
      <c r="D32" s="62">
        <v>2</v>
      </c>
      <c r="E32" s="61" t="s">
        <v>119</v>
      </c>
      <c r="F32" s="62">
        <v>4</v>
      </c>
      <c r="G32" s="157" t="s">
        <v>119</v>
      </c>
      <c r="H32" s="170">
        <v>3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320</v>
      </c>
      <c r="D33" s="31">
        <v>8</v>
      </c>
      <c r="E33" s="30" t="s">
        <v>119</v>
      </c>
      <c r="F33" s="31">
        <v>2</v>
      </c>
      <c r="G33" s="159" t="s">
        <v>119</v>
      </c>
      <c r="H33" s="171">
        <v>4</v>
      </c>
    </row>
    <row r="34" spans="1:8" s="3" customFormat="1" ht="15.75" x14ac:dyDescent="0.25">
      <c r="A34" s="81"/>
      <c r="B34" s="82" t="s">
        <v>110</v>
      </c>
      <c r="C34" s="83">
        <v>320</v>
      </c>
      <c r="D34" s="84">
        <v>98</v>
      </c>
      <c r="E34" s="83">
        <v>325</v>
      </c>
      <c r="F34" s="84">
        <v>127</v>
      </c>
      <c r="G34" s="172">
        <v>343</v>
      </c>
      <c r="H34" s="173">
        <v>128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1</v>
      </c>
      <c r="E35" s="78" t="s">
        <v>119</v>
      </c>
      <c r="F35" s="98">
        <v>2</v>
      </c>
      <c r="G35" s="174" t="s">
        <v>119</v>
      </c>
      <c r="H35" s="175">
        <v>2</v>
      </c>
    </row>
    <row r="36" spans="1:8" s="3" customFormat="1" x14ac:dyDescent="0.2">
      <c r="A36" s="117">
        <v>4207</v>
      </c>
      <c r="B36" s="118" t="s">
        <v>64</v>
      </c>
      <c r="C36" s="119">
        <v>292</v>
      </c>
      <c r="D36" s="120">
        <v>23</v>
      </c>
      <c r="E36" s="119">
        <v>290</v>
      </c>
      <c r="F36" s="120">
        <v>31</v>
      </c>
      <c r="G36" s="152" t="s">
        <v>136</v>
      </c>
      <c r="H36" s="176">
        <v>39</v>
      </c>
    </row>
    <row r="37" spans="1:8" s="15" customFormat="1" x14ac:dyDescent="0.2">
      <c r="A37" s="55">
        <v>4114</v>
      </c>
      <c r="B37" s="25" t="s">
        <v>27</v>
      </c>
      <c r="C37" s="26">
        <v>285</v>
      </c>
      <c r="D37" s="27">
        <v>23</v>
      </c>
      <c r="E37" s="26">
        <v>280</v>
      </c>
      <c r="F37" s="27">
        <v>25</v>
      </c>
      <c r="G37" s="150" t="s">
        <v>160</v>
      </c>
      <c r="H37" s="165">
        <v>19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119</v>
      </c>
      <c r="F38" s="49">
        <v>1</v>
      </c>
      <c r="G38" s="153" t="s">
        <v>125</v>
      </c>
      <c r="H38" s="177" t="s">
        <v>125</v>
      </c>
    </row>
    <row r="39" spans="1:8" s="3" customFormat="1" ht="25.5" x14ac:dyDescent="0.2">
      <c r="A39" s="24">
        <v>4118</v>
      </c>
      <c r="B39" s="25" t="s">
        <v>28</v>
      </c>
      <c r="C39" s="26" t="s">
        <v>87</v>
      </c>
      <c r="D39" s="27">
        <v>4</v>
      </c>
      <c r="E39" s="26">
        <v>350</v>
      </c>
      <c r="F39" s="27">
        <v>9</v>
      </c>
      <c r="G39" s="150" t="s">
        <v>161</v>
      </c>
      <c r="H39" s="165">
        <v>7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1</v>
      </c>
      <c r="E40" s="48" t="s">
        <v>119</v>
      </c>
      <c r="F40" s="49">
        <v>1</v>
      </c>
      <c r="G40" s="153" t="s">
        <v>125</v>
      </c>
      <c r="H40" s="177" t="s">
        <v>125</v>
      </c>
    </row>
    <row r="41" spans="1:8" s="3" customFormat="1" x14ac:dyDescent="0.2">
      <c r="A41" s="24">
        <v>4123</v>
      </c>
      <c r="B41" s="25" t="s">
        <v>30</v>
      </c>
      <c r="C41" s="26"/>
      <c r="D41" s="27"/>
      <c r="E41" s="26" t="s">
        <v>119</v>
      </c>
      <c r="F41" s="27">
        <v>1</v>
      </c>
      <c r="G41" s="150" t="s">
        <v>125</v>
      </c>
      <c r="H41" s="165" t="s">
        <v>125</v>
      </c>
    </row>
    <row r="42" spans="1:8" s="3" customFormat="1" x14ac:dyDescent="0.2">
      <c r="A42" s="50">
        <v>4124</v>
      </c>
      <c r="B42" s="47" t="s">
        <v>31</v>
      </c>
      <c r="C42" s="48">
        <v>345</v>
      </c>
      <c r="D42" s="49">
        <v>5</v>
      </c>
      <c r="E42" s="48">
        <v>345</v>
      </c>
      <c r="F42" s="49">
        <v>10</v>
      </c>
      <c r="G42" s="153" t="s">
        <v>119</v>
      </c>
      <c r="H42" s="177">
        <v>3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150" t="s">
        <v>125</v>
      </c>
      <c r="H43" s="165" t="s">
        <v>125</v>
      </c>
    </row>
    <row r="44" spans="1:8" s="3" customFormat="1" ht="25.5" x14ac:dyDescent="0.2">
      <c r="A44" s="50">
        <v>4127</v>
      </c>
      <c r="B44" s="47" t="s">
        <v>32</v>
      </c>
      <c r="C44" s="48">
        <v>420</v>
      </c>
      <c r="D44" s="49">
        <v>6</v>
      </c>
      <c r="E44" s="48">
        <v>347.5</v>
      </c>
      <c r="F44" s="49">
        <v>6</v>
      </c>
      <c r="G44" s="153" t="s">
        <v>137</v>
      </c>
      <c r="H44" s="177">
        <v>7</v>
      </c>
    </row>
    <row r="45" spans="1:8" s="3" customFormat="1" ht="25.5" x14ac:dyDescent="0.2">
      <c r="A45" s="24">
        <v>4128</v>
      </c>
      <c r="B45" s="45" t="s">
        <v>33</v>
      </c>
      <c r="C45" s="26" t="s">
        <v>87</v>
      </c>
      <c r="D45" s="27">
        <v>2</v>
      </c>
      <c r="E45" s="26" t="s">
        <v>119</v>
      </c>
      <c r="F45" s="27">
        <v>3</v>
      </c>
      <c r="G45" s="150" t="s">
        <v>119</v>
      </c>
      <c r="H45" s="165">
        <v>2</v>
      </c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1</v>
      </c>
      <c r="E46" s="48"/>
      <c r="F46" s="49"/>
      <c r="G46" s="153" t="s">
        <v>119</v>
      </c>
      <c r="H46" s="177">
        <v>1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1</v>
      </c>
      <c r="E47" s="26" t="s">
        <v>119</v>
      </c>
      <c r="F47" s="27">
        <v>1</v>
      </c>
      <c r="G47" s="150" t="s">
        <v>119</v>
      </c>
      <c r="H47" s="165">
        <v>2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10</v>
      </c>
      <c r="E48" s="48">
        <v>365</v>
      </c>
      <c r="F48" s="49">
        <v>10</v>
      </c>
      <c r="G48" s="153" t="s">
        <v>161</v>
      </c>
      <c r="H48" s="177">
        <v>6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10</v>
      </c>
      <c r="E49" s="26">
        <v>340</v>
      </c>
      <c r="F49" s="27">
        <v>21</v>
      </c>
      <c r="G49" s="150" t="s">
        <v>133</v>
      </c>
      <c r="H49" s="165">
        <v>27</v>
      </c>
    </row>
    <row r="50" spans="1:8" s="3" customFormat="1" x14ac:dyDescent="0.2">
      <c r="A50" s="50">
        <v>4133</v>
      </c>
      <c r="B50" s="85" t="s">
        <v>38</v>
      </c>
      <c r="C50" s="48">
        <v>330</v>
      </c>
      <c r="D50" s="49">
        <v>10</v>
      </c>
      <c r="E50" s="48">
        <v>305</v>
      </c>
      <c r="F50" s="49">
        <v>6</v>
      </c>
      <c r="G50" s="153" t="s">
        <v>140</v>
      </c>
      <c r="H50" s="177">
        <v>12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1</v>
      </c>
      <c r="E51" s="30"/>
      <c r="F51" s="31"/>
      <c r="G51" s="159" t="s">
        <v>119</v>
      </c>
      <c r="H51" s="171">
        <v>1</v>
      </c>
    </row>
    <row r="52" spans="1:8" s="3" customFormat="1" ht="15.75" x14ac:dyDescent="0.25">
      <c r="A52" s="34"/>
      <c r="B52" s="96" t="s">
        <v>109</v>
      </c>
      <c r="C52" s="35">
        <v>300</v>
      </c>
      <c r="D52" s="36">
        <v>109</v>
      </c>
      <c r="E52" s="35">
        <v>300</v>
      </c>
      <c r="F52" s="36">
        <v>116</v>
      </c>
      <c r="G52" s="35" t="s">
        <v>160</v>
      </c>
      <c r="H52" s="36">
        <v>153</v>
      </c>
    </row>
    <row r="53" spans="1:8" s="3" customFormat="1" x14ac:dyDescent="0.2">
      <c r="A53" s="24">
        <v>4300</v>
      </c>
      <c r="B53" s="45" t="s">
        <v>111</v>
      </c>
      <c r="C53" s="26">
        <v>300</v>
      </c>
      <c r="D53" s="27">
        <v>24</v>
      </c>
      <c r="E53" s="150">
        <v>322.5</v>
      </c>
      <c r="F53" s="27">
        <v>34</v>
      </c>
      <c r="G53" s="150" t="s">
        <v>140</v>
      </c>
      <c r="H53" s="27">
        <v>43</v>
      </c>
    </row>
    <row r="54" spans="1:8" s="3" customFormat="1" x14ac:dyDescent="0.2">
      <c r="A54" s="41">
        <v>4301</v>
      </c>
      <c r="B54" s="42" t="s">
        <v>22</v>
      </c>
      <c r="C54" s="43">
        <v>300</v>
      </c>
      <c r="D54" s="44">
        <v>16</v>
      </c>
      <c r="E54" s="43">
        <v>300</v>
      </c>
      <c r="F54" s="44">
        <v>13</v>
      </c>
      <c r="G54" s="43" t="s">
        <v>129</v>
      </c>
      <c r="H54" s="44">
        <v>31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/>
      <c r="F55" s="27"/>
      <c r="G55" s="26" t="s">
        <v>119</v>
      </c>
      <c r="H55" s="27">
        <v>1</v>
      </c>
    </row>
    <row r="56" spans="1:8" s="3" customFormat="1" ht="25.5" x14ac:dyDescent="0.2">
      <c r="A56" s="87">
        <v>4304</v>
      </c>
      <c r="B56" s="88" t="s">
        <v>20</v>
      </c>
      <c r="C56" s="89">
        <v>310</v>
      </c>
      <c r="D56" s="90">
        <v>13</v>
      </c>
      <c r="E56" s="156">
        <v>282.5</v>
      </c>
      <c r="F56" s="90">
        <v>10</v>
      </c>
      <c r="G56" s="156" t="s">
        <v>145</v>
      </c>
      <c r="H56" s="90">
        <v>14</v>
      </c>
    </row>
    <row r="57" spans="1:8" s="3" customFormat="1" ht="25.5" x14ac:dyDescent="0.2">
      <c r="A57" s="79">
        <v>4305</v>
      </c>
      <c r="B57" s="91" t="s">
        <v>21</v>
      </c>
      <c r="C57" s="26">
        <v>300</v>
      </c>
      <c r="D57" s="27">
        <v>49</v>
      </c>
      <c r="E57" s="26">
        <v>295</v>
      </c>
      <c r="F57" s="27">
        <v>52</v>
      </c>
      <c r="G57" s="26" t="s">
        <v>130</v>
      </c>
      <c r="H57" s="27">
        <v>48</v>
      </c>
    </row>
    <row r="58" spans="1:8" s="3" customFormat="1" ht="25.5" x14ac:dyDescent="0.2">
      <c r="A58" s="41">
        <v>4306</v>
      </c>
      <c r="B58" s="42" t="s">
        <v>24</v>
      </c>
      <c r="C58" s="43">
        <v>305</v>
      </c>
      <c r="D58" s="44">
        <v>6</v>
      </c>
      <c r="E58" s="43" t="s">
        <v>119</v>
      </c>
      <c r="F58" s="44">
        <v>4</v>
      </c>
      <c r="G58" s="43" t="s">
        <v>160</v>
      </c>
      <c r="H58" s="44">
        <v>10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 t="s">
        <v>119</v>
      </c>
      <c r="F59" s="27">
        <v>3</v>
      </c>
      <c r="G59" s="26" t="s">
        <v>142</v>
      </c>
      <c r="H59" s="27">
        <v>6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400</v>
      </c>
      <c r="D61" s="66">
        <v>27</v>
      </c>
      <c r="E61" s="158">
        <v>397.5</v>
      </c>
      <c r="F61" s="66">
        <v>32</v>
      </c>
      <c r="G61" s="158">
        <v>403</v>
      </c>
      <c r="H61" s="66">
        <v>34</v>
      </c>
    </row>
    <row r="62" spans="1:8" s="3" customFormat="1" x14ac:dyDescent="0.2">
      <c r="A62" s="24">
        <v>4157</v>
      </c>
      <c r="B62" s="25" t="s">
        <v>53</v>
      </c>
      <c r="C62" s="26">
        <v>400</v>
      </c>
      <c r="D62" s="27">
        <v>6</v>
      </c>
      <c r="E62" s="26">
        <v>365</v>
      </c>
      <c r="F62" s="27">
        <v>7</v>
      </c>
      <c r="G62" s="26" t="s">
        <v>150</v>
      </c>
      <c r="H62" s="27">
        <v>5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2</v>
      </c>
      <c r="E63" s="69"/>
      <c r="F63" s="70"/>
      <c r="G63" s="69" t="s">
        <v>119</v>
      </c>
      <c r="H63" s="70">
        <v>1</v>
      </c>
    </row>
    <row r="64" spans="1:8" s="3" customFormat="1" x14ac:dyDescent="0.2">
      <c r="A64" s="24">
        <v>4159</v>
      </c>
      <c r="B64" s="25" t="s">
        <v>55</v>
      </c>
      <c r="C64" s="26"/>
      <c r="D64" s="27"/>
      <c r="E64" s="26">
        <v>350</v>
      </c>
      <c r="F64" s="27">
        <v>7</v>
      </c>
      <c r="G64" s="26" t="s">
        <v>119</v>
      </c>
      <c r="H64" s="27">
        <v>1</v>
      </c>
    </row>
    <row r="65" spans="1:8" s="3" customFormat="1" ht="16.5" customHeight="1" x14ac:dyDescent="0.2">
      <c r="A65" s="67">
        <v>4160</v>
      </c>
      <c r="B65" s="68" t="s">
        <v>56</v>
      </c>
      <c r="C65" s="69"/>
      <c r="D65" s="70"/>
      <c r="E65" s="69" t="s">
        <v>119</v>
      </c>
      <c r="F65" s="70">
        <v>2</v>
      </c>
      <c r="G65" s="69">
        <v>352</v>
      </c>
      <c r="H65" s="70">
        <v>6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4</v>
      </c>
      <c r="E66" s="26" t="s">
        <v>119</v>
      </c>
      <c r="F66" s="27">
        <v>3</v>
      </c>
      <c r="G66" s="26" t="s">
        <v>119</v>
      </c>
      <c r="H66" s="27">
        <v>2</v>
      </c>
    </row>
    <row r="67" spans="1:8" s="3" customFormat="1" x14ac:dyDescent="0.2">
      <c r="A67" s="67">
        <v>4163</v>
      </c>
      <c r="B67" s="68" t="s">
        <v>58</v>
      </c>
      <c r="C67" s="69">
        <v>465</v>
      </c>
      <c r="D67" s="70">
        <v>10</v>
      </c>
      <c r="E67" s="69">
        <v>495</v>
      </c>
      <c r="F67" s="70">
        <v>8</v>
      </c>
      <c r="G67" s="69" t="s">
        <v>153</v>
      </c>
      <c r="H67" s="70">
        <v>15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/>
      <c r="F68" s="27"/>
      <c r="G68" s="26" t="s">
        <v>119</v>
      </c>
      <c r="H68" s="27">
        <v>1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2</v>
      </c>
      <c r="E69" s="69" t="s">
        <v>119</v>
      </c>
      <c r="F69" s="70">
        <v>4</v>
      </c>
      <c r="G69" s="69" t="s">
        <v>119</v>
      </c>
      <c r="H69" s="70">
        <v>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2</v>
      </c>
      <c r="E70" s="26" t="s">
        <v>119</v>
      </c>
      <c r="F70" s="27">
        <v>1</v>
      </c>
      <c r="G70" s="26" t="s">
        <v>125</v>
      </c>
      <c r="H70" s="27" t="s">
        <v>125</v>
      </c>
    </row>
    <row r="71" spans="1:8" s="3" customFormat="1" ht="25.5" x14ac:dyDescent="0.2">
      <c r="A71" s="71">
        <v>4184</v>
      </c>
      <c r="B71" s="72" t="s">
        <v>62</v>
      </c>
      <c r="C71" s="73" t="s">
        <v>87</v>
      </c>
      <c r="D71" s="74">
        <v>1</v>
      </c>
      <c r="E71" s="73"/>
      <c r="F71" s="74"/>
      <c r="G71" s="73" t="s">
        <v>125</v>
      </c>
      <c r="H71" s="74" t="s">
        <v>125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75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180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300</v>
      </c>
      <c r="D6" s="104">
        <v>168</v>
      </c>
      <c r="E6" s="103">
        <v>300</v>
      </c>
      <c r="F6" s="104">
        <v>157</v>
      </c>
      <c r="G6" s="151" t="s">
        <v>130</v>
      </c>
      <c r="H6" s="162">
        <v>175</v>
      </c>
    </row>
    <row r="7" spans="1:8" s="15" customFormat="1" x14ac:dyDescent="0.2">
      <c r="A7" s="17"/>
      <c r="B7" s="18" t="s">
        <v>69</v>
      </c>
      <c r="C7" s="16">
        <v>285</v>
      </c>
      <c r="D7" s="19">
        <v>64</v>
      </c>
      <c r="E7" s="16">
        <v>275</v>
      </c>
      <c r="F7" s="19">
        <v>50</v>
      </c>
      <c r="G7" s="161" t="s">
        <v>132</v>
      </c>
      <c r="H7" s="163">
        <v>58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2</v>
      </c>
      <c r="E8" s="22" t="s">
        <v>119</v>
      </c>
      <c r="F8" s="23">
        <v>1</v>
      </c>
      <c r="G8" s="154" t="s">
        <v>119</v>
      </c>
      <c r="H8" s="164">
        <v>4</v>
      </c>
    </row>
    <row r="9" spans="1:8" s="3" customFormat="1" x14ac:dyDescent="0.2">
      <c r="A9" s="24">
        <v>4505</v>
      </c>
      <c r="B9" s="25" t="s">
        <v>10</v>
      </c>
      <c r="C9" s="26">
        <v>300</v>
      </c>
      <c r="D9" s="27">
        <v>5</v>
      </c>
      <c r="E9" s="26" t="s">
        <v>119</v>
      </c>
      <c r="F9" s="27">
        <v>3</v>
      </c>
      <c r="G9" s="150" t="s">
        <v>119</v>
      </c>
      <c r="H9" s="165">
        <v>2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4</v>
      </c>
      <c r="E10" s="22" t="s">
        <v>119</v>
      </c>
      <c r="F10" s="23">
        <v>1</v>
      </c>
      <c r="G10" s="154" t="s">
        <v>119</v>
      </c>
      <c r="H10" s="164">
        <v>3</v>
      </c>
    </row>
    <row r="11" spans="1:8" s="3" customFormat="1" ht="25.5" x14ac:dyDescent="0.2">
      <c r="A11" s="24">
        <v>4507</v>
      </c>
      <c r="B11" s="45" t="s">
        <v>12</v>
      </c>
      <c r="C11" s="26">
        <v>310</v>
      </c>
      <c r="D11" s="27">
        <v>13</v>
      </c>
      <c r="E11" s="26">
        <v>325</v>
      </c>
      <c r="F11" s="27">
        <v>6</v>
      </c>
      <c r="G11" s="150" t="s">
        <v>137</v>
      </c>
      <c r="H11" s="165">
        <v>5</v>
      </c>
    </row>
    <row r="12" spans="1:8" s="3" customFormat="1" x14ac:dyDescent="0.2">
      <c r="A12" s="20">
        <v>4508</v>
      </c>
      <c r="B12" s="21" t="s">
        <v>13</v>
      </c>
      <c r="C12" s="22">
        <v>285</v>
      </c>
      <c r="D12" s="23">
        <v>13</v>
      </c>
      <c r="E12" s="154">
        <v>273.5</v>
      </c>
      <c r="F12" s="23">
        <v>8</v>
      </c>
      <c r="G12" s="154">
        <v>298</v>
      </c>
      <c r="H12" s="164">
        <v>14</v>
      </c>
    </row>
    <row r="13" spans="1:8" s="3" customFormat="1" ht="25.5" x14ac:dyDescent="0.2">
      <c r="A13" s="24">
        <v>4510</v>
      </c>
      <c r="B13" s="25" t="s">
        <v>14</v>
      </c>
      <c r="C13" s="26">
        <v>270</v>
      </c>
      <c r="D13" s="27">
        <v>23</v>
      </c>
      <c r="E13" s="26">
        <v>270</v>
      </c>
      <c r="F13" s="27">
        <v>24</v>
      </c>
      <c r="G13" s="150" t="s">
        <v>126</v>
      </c>
      <c r="H13" s="165">
        <v>23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 t="s">
        <v>119</v>
      </c>
      <c r="F14" s="23">
        <v>4</v>
      </c>
      <c r="G14" s="154" t="s">
        <v>119</v>
      </c>
      <c r="H14" s="164">
        <v>2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 t="s">
        <v>119</v>
      </c>
      <c r="F15" s="27">
        <v>1</v>
      </c>
      <c r="G15" s="150" t="s">
        <v>119</v>
      </c>
      <c r="H15" s="165">
        <v>1</v>
      </c>
    </row>
    <row r="16" spans="1:8" s="3" customFormat="1" ht="38.25" x14ac:dyDescent="0.2">
      <c r="A16" s="20">
        <v>4514</v>
      </c>
      <c r="B16" s="21" t="s">
        <v>18</v>
      </c>
      <c r="C16" s="22" t="s">
        <v>87</v>
      </c>
      <c r="D16" s="23">
        <v>4</v>
      </c>
      <c r="E16" s="154" t="s">
        <v>119</v>
      </c>
      <c r="F16" s="23">
        <v>2</v>
      </c>
      <c r="G16" s="154" t="s">
        <v>119</v>
      </c>
      <c r="H16" s="164">
        <v>3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119</v>
      </c>
      <c r="H17" s="165">
        <v>1</v>
      </c>
    </row>
    <row r="18" spans="1:8" s="3" customFormat="1" x14ac:dyDescent="0.2">
      <c r="A18" s="52"/>
      <c r="B18" s="53" t="s">
        <v>70</v>
      </c>
      <c r="C18" s="32">
        <v>300</v>
      </c>
      <c r="D18" s="54">
        <v>46</v>
      </c>
      <c r="E18" s="32">
        <v>300</v>
      </c>
      <c r="F18" s="54">
        <v>35</v>
      </c>
      <c r="G18" s="166" t="s">
        <v>130</v>
      </c>
      <c r="H18" s="167">
        <v>49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3</v>
      </c>
      <c r="E19" s="26"/>
      <c r="F19" s="27"/>
      <c r="G19" s="150" t="s">
        <v>119</v>
      </c>
      <c r="H19" s="165">
        <v>2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125</v>
      </c>
      <c r="H20" s="168" t="s">
        <v>125</v>
      </c>
    </row>
    <row r="21" spans="1:8" s="3" customFormat="1" x14ac:dyDescent="0.2">
      <c r="A21" s="24">
        <v>4055</v>
      </c>
      <c r="B21" s="25" t="s">
        <v>41</v>
      </c>
      <c r="C21" s="26"/>
      <c r="D21" s="27"/>
      <c r="E21" s="26" t="s">
        <v>119</v>
      </c>
      <c r="F21" s="27">
        <v>2</v>
      </c>
      <c r="G21" s="150" t="s">
        <v>125</v>
      </c>
      <c r="H21" s="165" t="s">
        <v>125</v>
      </c>
    </row>
    <row r="22" spans="1:8" s="15" customFormat="1" ht="25.5" x14ac:dyDescent="0.2">
      <c r="A22" s="33">
        <v>4500</v>
      </c>
      <c r="B22" s="56" t="s">
        <v>42</v>
      </c>
      <c r="C22" s="57">
        <v>290</v>
      </c>
      <c r="D22" s="58">
        <v>9</v>
      </c>
      <c r="E22" s="57">
        <v>305</v>
      </c>
      <c r="F22" s="58">
        <v>7</v>
      </c>
      <c r="G22" s="155" t="s">
        <v>160</v>
      </c>
      <c r="H22" s="168">
        <v>6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4</v>
      </c>
      <c r="E23" s="26" t="s">
        <v>119</v>
      </c>
      <c r="F23" s="27">
        <v>2</v>
      </c>
      <c r="G23" s="150" t="s">
        <v>119</v>
      </c>
      <c r="H23" s="165">
        <v>2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57" t="s">
        <v>119</v>
      </c>
      <c r="F24" s="58">
        <v>3</v>
      </c>
      <c r="G24" s="155" t="s">
        <v>119</v>
      </c>
      <c r="H24" s="168">
        <v>1</v>
      </c>
    </row>
    <row r="25" spans="1:8" s="3" customFormat="1" ht="25.5" x14ac:dyDescent="0.2">
      <c r="A25" s="24">
        <v>4503</v>
      </c>
      <c r="B25" s="25" t="s">
        <v>45</v>
      </c>
      <c r="C25" s="26">
        <v>300</v>
      </c>
      <c r="D25" s="27">
        <v>15</v>
      </c>
      <c r="E25" s="26">
        <v>300</v>
      </c>
      <c r="F25" s="27">
        <v>16</v>
      </c>
      <c r="G25" s="150">
        <v>293</v>
      </c>
      <c r="H25" s="165">
        <v>32</v>
      </c>
    </row>
    <row r="26" spans="1:8" s="15" customFormat="1" x14ac:dyDescent="0.2">
      <c r="A26" s="33">
        <v>4509</v>
      </c>
      <c r="B26" s="56" t="s">
        <v>46</v>
      </c>
      <c r="C26" s="57">
        <v>299</v>
      </c>
      <c r="D26" s="58">
        <v>7</v>
      </c>
      <c r="E26" s="57" t="s">
        <v>119</v>
      </c>
      <c r="F26" s="58">
        <v>2</v>
      </c>
      <c r="G26" s="155" t="s">
        <v>119</v>
      </c>
      <c r="H26" s="168">
        <v>3</v>
      </c>
    </row>
    <row r="27" spans="1:8" s="3" customFormat="1" ht="25.5" x14ac:dyDescent="0.2">
      <c r="A27" s="24">
        <v>4520</v>
      </c>
      <c r="B27" s="25" t="s">
        <v>47</v>
      </c>
      <c r="C27" s="26">
        <v>375</v>
      </c>
      <c r="D27" s="27">
        <v>5</v>
      </c>
      <c r="E27" s="26" t="s">
        <v>119</v>
      </c>
      <c r="F27" s="27">
        <v>1</v>
      </c>
      <c r="G27" s="150" t="s">
        <v>119</v>
      </c>
      <c r="H27" s="165">
        <v>2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3</v>
      </c>
      <c r="E28" s="57" t="s">
        <v>119</v>
      </c>
      <c r="F28" s="58">
        <v>2</v>
      </c>
      <c r="G28" s="155" t="s">
        <v>119</v>
      </c>
      <c r="H28" s="168">
        <v>1</v>
      </c>
    </row>
    <row r="29" spans="1:8" s="3" customFormat="1" x14ac:dyDescent="0.2">
      <c r="A29" s="37"/>
      <c r="B29" s="38" t="s">
        <v>71</v>
      </c>
      <c r="C29" s="39">
        <v>315</v>
      </c>
      <c r="D29" s="40">
        <v>58</v>
      </c>
      <c r="E29" s="149">
        <v>327.5</v>
      </c>
      <c r="F29" s="40">
        <v>72</v>
      </c>
      <c r="G29" s="149" t="s">
        <v>143</v>
      </c>
      <c r="H29" s="169">
        <v>68</v>
      </c>
    </row>
    <row r="30" spans="1:8" s="15" customFormat="1" x14ac:dyDescent="0.2">
      <c r="A30" s="59">
        <v>4019</v>
      </c>
      <c r="B30" s="60" t="s">
        <v>49</v>
      </c>
      <c r="C30" s="61">
        <v>320</v>
      </c>
      <c r="D30" s="62">
        <v>30</v>
      </c>
      <c r="E30" s="61">
        <v>330</v>
      </c>
      <c r="F30" s="62">
        <v>34</v>
      </c>
      <c r="G30" s="157" t="s">
        <v>143</v>
      </c>
      <c r="H30" s="170">
        <v>41</v>
      </c>
    </row>
    <row r="31" spans="1:8" s="3" customFormat="1" ht="25.5" x14ac:dyDescent="0.2">
      <c r="A31" s="24">
        <v>4020</v>
      </c>
      <c r="B31" s="45" t="s">
        <v>50</v>
      </c>
      <c r="C31" s="26">
        <v>310</v>
      </c>
      <c r="D31" s="27">
        <v>23</v>
      </c>
      <c r="E31" s="26">
        <v>325</v>
      </c>
      <c r="F31" s="27">
        <v>36</v>
      </c>
      <c r="G31" s="150" t="s">
        <v>146</v>
      </c>
      <c r="H31" s="165">
        <v>22</v>
      </c>
    </row>
    <row r="32" spans="1:8" s="15" customFormat="1" x14ac:dyDescent="0.2">
      <c r="A32" s="59">
        <v>4021</v>
      </c>
      <c r="B32" s="63" t="s">
        <v>51</v>
      </c>
      <c r="C32" s="61">
        <v>315</v>
      </c>
      <c r="D32" s="62">
        <v>5</v>
      </c>
      <c r="E32" s="61" t="s">
        <v>119</v>
      </c>
      <c r="F32" s="62">
        <v>1</v>
      </c>
      <c r="G32" s="157" t="s">
        <v>143</v>
      </c>
      <c r="H32" s="170">
        <v>5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 t="s">
        <v>119</v>
      </c>
      <c r="F33" s="31">
        <v>1</v>
      </c>
      <c r="G33" s="159" t="s">
        <v>125</v>
      </c>
      <c r="H33" s="171" t="s">
        <v>125</v>
      </c>
    </row>
    <row r="34" spans="1:8" s="3" customFormat="1" ht="15.75" x14ac:dyDescent="0.25">
      <c r="A34" s="81"/>
      <c r="B34" s="82" t="s">
        <v>110</v>
      </c>
      <c r="C34" s="83">
        <v>285</v>
      </c>
      <c r="D34" s="84">
        <v>50</v>
      </c>
      <c r="E34" s="83">
        <v>290</v>
      </c>
      <c r="F34" s="84">
        <v>77</v>
      </c>
      <c r="G34" s="172" t="s">
        <v>145</v>
      </c>
      <c r="H34" s="173">
        <v>89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1</v>
      </c>
      <c r="E35" s="78"/>
      <c r="F35" s="98"/>
      <c r="G35" s="174" t="s">
        <v>119</v>
      </c>
      <c r="H35" s="175">
        <v>3</v>
      </c>
    </row>
    <row r="36" spans="1:8" s="3" customFormat="1" x14ac:dyDescent="0.2">
      <c r="A36" s="117">
        <v>4207</v>
      </c>
      <c r="B36" s="118" t="s">
        <v>64</v>
      </c>
      <c r="C36" s="119">
        <v>280</v>
      </c>
      <c r="D36" s="120">
        <v>19</v>
      </c>
      <c r="E36" s="119">
        <v>280</v>
      </c>
      <c r="F36" s="120">
        <v>30</v>
      </c>
      <c r="G36" s="152" t="s">
        <v>142</v>
      </c>
      <c r="H36" s="176">
        <v>30</v>
      </c>
    </row>
    <row r="37" spans="1:8" s="15" customFormat="1" x14ac:dyDescent="0.2">
      <c r="A37" s="55">
        <v>4114</v>
      </c>
      <c r="B37" s="25" t="s">
        <v>27</v>
      </c>
      <c r="C37" s="26">
        <v>260</v>
      </c>
      <c r="D37" s="27">
        <v>12</v>
      </c>
      <c r="E37" s="26">
        <v>275</v>
      </c>
      <c r="F37" s="27">
        <v>9</v>
      </c>
      <c r="G37" s="150" t="s">
        <v>131</v>
      </c>
      <c r="H37" s="165">
        <v>10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153" t="s">
        <v>125</v>
      </c>
      <c r="H38" s="177" t="s">
        <v>125</v>
      </c>
    </row>
    <row r="39" spans="1:8" s="3" customFormat="1" ht="25.5" x14ac:dyDescent="0.2">
      <c r="A39" s="24">
        <v>4118</v>
      </c>
      <c r="B39" s="25" t="s">
        <v>28</v>
      </c>
      <c r="C39" s="26"/>
      <c r="D39" s="27"/>
      <c r="E39" s="26" t="s">
        <v>119</v>
      </c>
      <c r="F39" s="27">
        <v>1</v>
      </c>
      <c r="G39" s="150" t="s">
        <v>119</v>
      </c>
      <c r="H39" s="165">
        <v>3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1</v>
      </c>
      <c r="E40" s="48" t="s">
        <v>119</v>
      </c>
      <c r="F40" s="49">
        <v>2</v>
      </c>
      <c r="G40" s="153" t="s">
        <v>125</v>
      </c>
      <c r="H40" s="177" t="s">
        <v>125</v>
      </c>
    </row>
    <row r="41" spans="1:8" s="3" customFormat="1" x14ac:dyDescent="0.2">
      <c r="A41" s="24">
        <v>4123</v>
      </c>
      <c r="B41" s="25" t="s">
        <v>30</v>
      </c>
      <c r="C41" s="26" t="s">
        <v>87</v>
      </c>
      <c r="D41" s="27">
        <v>2</v>
      </c>
      <c r="E41" s="26" t="s">
        <v>119</v>
      </c>
      <c r="F41" s="27">
        <v>1</v>
      </c>
      <c r="G41" s="150" t="s">
        <v>119</v>
      </c>
      <c r="H41" s="165">
        <v>1</v>
      </c>
    </row>
    <row r="42" spans="1:8" s="3" customFormat="1" x14ac:dyDescent="0.2">
      <c r="A42" s="50">
        <v>4124</v>
      </c>
      <c r="B42" s="47" t="s">
        <v>31</v>
      </c>
      <c r="C42" s="48"/>
      <c r="D42" s="49"/>
      <c r="E42" s="48" t="s">
        <v>119</v>
      </c>
      <c r="F42" s="49">
        <v>1</v>
      </c>
      <c r="G42" s="153" t="s">
        <v>119</v>
      </c>
      <c r="H42" s="177">
        <v>2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 t="s">
        <v>119</v>
      </c>
      <c r="F43" s="27">
        <v>1</v>
      </c>
      <c r="G43" s="150" t="s">
        <v>125</v>
      </c>
      <c r="H43" s="165" t="s">
        <v>125</v>
      </c>
    </row>
    <row r="44" spans="1:8" s="3" customFormat="1" ht="25.5" x14ac:dyDescent="0.2">
      <c r="A44" s="50">
        <v>4127</v>
      </c>
      <c r="B44" s="47" t="s">
        <v>32</v>
      </c>
      <c r="C44" s="48" t="s">
        <v>87</v>
      </c>
      <c r="D44" s="49">
        <v>1</v>
      </c>
      <c r="E44" s="48" t="s">
        <v>119</v>
      </c>
      <c r="F44" s="49">
        <v>4</v>
      </c>
      <c r="G44" s="153" t="s">
        <v>145</v>
      </c>
      <c r="H44" s="177">
        <v>7</v>
      </c>
    </row>
    <row r="45" spans="1:8" s="3" customFormat="1" ht="25.5" x14ac:dyDescent="0.2">
      <c r="A45" s="24">
        <v>4128</v>
      </c>
      <c r="B45" s="45" t="s">
        <v>33</v>
      </c>
      <c r="C45" s="26"/>
      <c r="D45" s="27"/>
      <c r="E45" s="26" t="s">
        <v>119</v>
      </c>
      <c r="F45" s="27">
        <v>2</v>
      </c>
      <c r="G45" s="150" t="s">
        <v>119</v>
      </c>
      <c r="H45" s="165">
        <v>2</v>
      </c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2</v>
      </c>
      <c r="E46" s="48"/>
      <c r="F46" s="49"/>
      <c r="G46" s="153" t="s">
        <v>119</v>
      </c>
      <c r="H46" s="177">
        <v>3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150" t="s">
        <v>119</v>
      </c>
      <c r="H47" s="165">
        <v>2</v>
      </c>
    </row>
    <row r="48" spans="1:8" s="3" customFormat="1" x14ac:dyDescent="0.2">
      <c r="A48" s="50">
        <v>4131</v>
      </c>
      <c r="B48" s="51" t="s">
        <v>36</v>
      </c>
      <c r="C48" s="48" t="s">
        <v>87</v>
      </c>
      <c r="D48" s="49">
        <v>4</v>
      </c>
      <c r="E48" s="48">
        <v>290</v>
      </c>
      <c r="F48" s="49">
        <v>5</v>
      </c>
      <c r="G48" s="153">
        <v>293</v>
      </c>
      <c r="H48" s="177">
        <v>12</v>
      </c>
    </row>
    <row r="49" spans="1:8" s="3" customFormat="1" x14ac:dyDescent="0.2">
      <c r="A49" s="24">
        <v>4132</v>
      </c>
      <c r="B49" s="25" t="s">
        <v>37</v>
      </c>
      <c r="C49" s="26" t="s">
        <v>87</v>
      </c>
      <c r="D49" s="27">
        <v>1</v>
      </c>
      <c r="E49" s="26">
        <v>295</v>
      </c>
      <c r="F49" s="27">
        <v>11</v>
      </c>
      <c r="G49" s="150" t="s">
        <v>136</v>
      </c>
      <c r="H49" s="165">
        <v>9</v>
      </c>
    </row>
    <row r="50" spans="1:8" s="3" customFormat="1" x14ac:dyDescent="0.2">
      <c r="A50" s="50">
        <v>4133</v>
      </c>
      <c r="B50" s="85" t="s">
        <v>38</v>
      </c>
      <c r="C50" s="48" t="s">
        <v>87</v>
      </c>
      <c r="D50" s="49">
        <v>3</v>
      </c>
      <c r="E50" s="48">
        <v>295</v>
      </c>
      <c r="F50" s="49">
        <v>9</v>
      </c>
      <c r="G50" s="153" t="s">
        <v>119</v>
      </c>
      <c r="H50" s="177">
        <v>4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4</v>
      </c>
      <c r="E51" s="30" t="s">
        <v>119</v>
      </c>
      <c r="F51" s="31">
        <v>1</v>
      </c>
      <c r="G51" s="159" t="s">
        <v>119</v>
      </c>
      <c r="H51" s="171">
        <v>1</v>
      </c>
    </row>
    <row r="52" spans="1:8" s="3" customFormat="1" ht="15.75" x14ac:dyDescent="0.25">
      <c r="A52" s="34"/>
      <c r="B52" s="96" t="s">
        <v>109</v>
      </c>
      <c r="C52" s="35">
        <v>270</v>
      </c>
      <c r="D52" s="36">
        <v>101</v>
      </c>
      <c r="E52" s="35">
        <v>270</v>
      </c>
      <c r="F52" s="36">
        <v>104</v>
      </c>
      <c r="G52" s="35" t="s">
        <v>131</v>
      </c>
      <c r="H52" s="36">
        <v>66</v>
      </c>
    </row>
    <row r="53" spans="1:8" s="3" customFormat="1" x14ac:dyDescent="0.2">
      <c r="A53" s="24">
        <v>4300</v>
      </c>
      <c r="B53" s="45" t="s">
        <v>111</v>
      </c>
      <c r="C53" s="26">
        <v>310</v>
      </c>
      <c r="D53" s="27">
        <v>19</v>
      </c>
      <c r="E53" s="26">
        <v>300</v>
      </c>
      <c r="F53" s="27">
        <v>18</v>
      </c>
      <c r="G53" s="26" t="s">
        <v>130</v>
      </c>
      <c r="H53" s="27">
        <v>15</v>
      </c>
    </row>
    <row r="54" spans="1:8" s="3" customFormat="1" x14ac:dyDescent="0.2">
      <c r="A54" s="41">
        <v>4301</v>
      </c>
      <c r="B54" s="42" t="s">
        <v>22</v>
      </c>
      <c r="C54" s="43" t="s">
        <v>87</v>
      </c>
      <c r="D54" s="44">
        <v>3</v>
      </c>
      <c r="E54" s="43">
        <v>270</v>
      </c>
      <c r="F54" s="44">
        <v>8</v>
      </c>
      <c r="G54" s="43">
        <v>278</v>
      </c>
      <c r="H54" s="44">
        <v>6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 t="s">
        <v>119</v>
      </c>
      <c r="F55" s="27">
        <v>3</v>
      </c>
      <c r="G55" s="26" t="s">
        <v>119</v>
      </c>
      <c r="H55" s="27">
        <v>2</v>
      </c>
    </row>
    <row r="56" spans="1:8" s="3" customFormat="1" ht="25.5" x14ac:dyDescent="0.2">
      <c r="A56" s="87">
        <v>4304</v>
      </c>
      <c r="B56" s="88" t="s">
        <v>20</v>
      </c>
      <c r="C56" s="89">
        <v>240</v>
      </c>
      <c r="D56" s="90">
        <v>14</v>
      </c>
      <c r="E56" s="89">
        <v>260</v>
      </c>
      <c r="F56" s="90">
        <v>23</v>
      </c>
      <c r="G56" s="89" t="s">
        <v>127</v>
      </c>
      <c r="H56" s="90">
        <v>9</v>
      </c>
    </row>
    <row r="57" spans="1:8" s="3" customFormat="1" ht="25.5" x14ac:dyDescent="0.2">
      <c r="A57" s="79">
        <v>4305</v>
      </c>
      <c r="B57" s="91" t="s">
        <v>21</v>
      </c>
      <c r="C57" s="26">
        <v>260</v>
      </c>
      <c r="D57" s="27">
        <v>47</v>
      </c>
      <c r="E57" s="26">
        <v>265</v>
      </c>
      <c r="F57" s="27">
        <v>42</v>
      </c>
      <c r="G57" s="26" t="s">
        <v>126</v>
      </c>
      <c r="H57" s="27">
        <v>24</v>
      </c>
    </row>
    <row r="58" spans="1:8" s="3" customFormat="1" ht="25.5" x14ac:dyDescent="0.2">
      <c r="A58" s="41">
        <v>4306</v>
      </c>
      <c r="B58" s="42" t="s">
        <v>24</v>
      </c>
      <c r="C58" s="43">
        <v>250</v>
      </c>
      <c r="D58" s="44">
        <v>16</v>
      </c>
      <c r="E58" s="43">
        <v>260</v>
      </c>
      <c r="F58" s="44">
        <v>8</v>
      </c>
      <c r="G58" s="43">
        <v>278</v>
      </c>
      <c r="H58" s="44">
        <v>8</v>
      </c>
    </row>
    <row r="59" spans="1:8" s="3" customFormat="1" ht="25.5" x14ac:dyDescent="0.2">
      <c r="A59" s="24">
        <v>4340</v>
      </c>
      <c r="B59" s="25" t="s">
        <v>25</v>
      </c>
      <c r="C59" s="26" t="s">
        <v>87</v>
      </c>
      <c r="D59" s="27">
        <v>1</v>
      </c>
      <c r="E59" s="26" t="s">
        <v>119</v>
      </c>
      <c r="F59" s="27">
        <v>2</v>
      </c>
      <c r="G59" s="26" t="s">
        <v>119</v>
      </c>
      <c r="H59" s="27">
        <v>2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250</v>
      </c>
      <c r="D61" s="66">
        <v>60</v>
      </c>
      <c r="E61" s="65">
        <v>260</v>
      </c>
      <c r="F61" s="66">
        <v>74</v>
      </c>
      <c r="G61" s="158" t="s">
        <v>124</v>
      </c>
      <c r="H61" s="185">
        <v>55</v>
      </c>
    </row>
    <row r="62" spans="1:8" s="3" customFormat="1" x14ac:dyDescent="0.2">
      <c r="A62" s="24">
        <v>4157</v>
      </c>
      <c r="B62" s="25" t="s">
        <v>53</v>
      </c>
      <c r="C62" s="26" t="s">
        <v>87</v>
      </c>
      <c r="D62" s="27">
        <v>2</v>
      </c>
      <c r="E62" s="26" t="s">
        <v>119</v>
      </c>
      <c r="F62" s="27">
        <v>2</v>
      </c>
      <c r="G62" s="150" t="s">
        <v>119</v>
      </c>
      <c r="H62" s="165">
        <v>3</v>
      </c>
    </row>
    <row r="63" spans="1:8" s="3" customFormat="1" x14ac:dyDescent="0.2">
      <c r="A63" s="67">
        <v>4158</v>
      </c>
      <c r="B63" s="68" t="s">
        <v>54</v>
      </c>
      <c r="C63" s="69" t="s">
        <v>87</v>
      </c>
      <c r="D63" s="70">
        <v>3</v>
      </c>
      <c r="E63" s="69"/>
      <c r="F63" s="70"/>
      <c r="G63" s="160" t="s">
        <v>125</v>
      </c>
      <c r="H63" s="186" t="s">
        <v>125</v>
      </c>
    </row>
    <row r="64" spans="1:8" s="3" customFormat="1" x14ac:dyDescent="0.2">
      <c r="A64" s="24">
        <v>4159</v>
      </c>
      <c r="B64" s="25" t="s">
        <v>55</v>
      </c>
      <c r="C64" s="26"/>
      <c r="D64" s="27"/>
      <c r="E64" s="26" t="s">
        <v>119</v>
      </c>
      <c r="F64" s="27">
        <v>4</v>
      </c>
      <c r="G64" s="150" t="s">
        <v>119</v>
      </c>
      <c r="H64" s="165">
        <v>2</v>
      </c>
    </row>
    <row r="65" spans="1:8" s="3" customFormat="1" ht="16.5" customHeight="1" x14ac:dyDescent="0.2">
      <c r="A65" s="67">
        <v>4160</v>
      </c>
      <c r="B65" s="68" t="s">
        <v>56</v>
      </c>
      <c r="C65" s="69" t="s">
        <v>87</v>
      </c>
      <c r="D65" s="70">
        <v>3</v>
      </c>
      <c r="E65" s="69">
        <v>380</v>
      </c>
      <c r="F65" s="70">
        <v>6</v>
      </c>
      <c r="G65" s="160" t="s">
        <v>165</v>
      </c>
      <c r="H65" s="186">
        <v>6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26" t="s">
        <v>119</v>
      </c>
      <c r="F66" s="27">
        <v>2</v>
      </c>
      <c r="G66" s="150" t="s">
        <v>119</v>
      </c>
      <c r="H66" s="165">
        <v>2</v>
      </c>
    </row>
    <row r="67" spans="1:8" s="3" customFormat="1" x14ac:dyDescent="0.2">
      <c r="A67" s="67">
        <v>4163</v>
      </c>
      <c r="B67" s="68" t="s">
        <v>58</v>
      </c>
      <c r="C67" s="69" t="s">
        <v>87</v>
      </c>
      <c r="D67" s="70">
        <v>4</v>
      </c>
      <c r="E67" s="69">
        <v>320</v>
      </c>
      <c r="F67" s="70">
        <v>5</v>
      </c>
      <c r="G67" s="160" t="s">
        <v>119</v>
      </c>
      <c r="H67" s="186">
        <v>2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119</v>
      </c>
      <c r="F68" s="27">
        <v>4</v>
      </c>
      <c r="G68" s="150" t="s">
        <v>125</v>
      </c>
      <c r="H68" s="165" t="s">
        <v>125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3</v>
      </c>
      <c r="E69" s="69" t="s">
        <v>119</v>
      </c>
      <c r="F69" s="70">
        <v>2</v>
      </c>
      <c r="G69" s="160" t="s">
        <v>119</v>
      </c>
      <c r="H69" s="186">
        <v>3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4</v>
      </c>
      <c r="E70" s="26" t="s">
        <v>119</v>
      </c>
      <c r="F70" s="27">
        <v>3</v>
      </c>
      <c r="G70" s="150" t="s">
        <v>119</v>
      </c>
      <c r="H70" s="165">
        <v>3</v>
      </c>
    </row>
    <row r="71" spans="1:8" s="3" customFormat="1" ht="25.5" x14ac:dyDescent="0.2">
      <c r="A71" s="71">
        <v>4184</v>
      </c>
      <c r="B71" s="72" t="s">
        <v>62</v>
      </c>
      <c r="C71" s="73">
        <v>230</v>
      </c>
      <c r="D71" s="74">
        <v>39</v>
      </c>
      <c r="E71" s="73">
        <v>230</v>
      </c>
      <c r="F71" s="74">
        <v>46</v>
      </c>
      <c r="G71" s="187">
        <v>238</v>
      </c>
      <c r="H71" s="188">
        <v>34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76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180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350</v>
      </c>
      <c r="D6" s="104">
        <v>1087</v>
      </c>
      <c r="E6" s="103">
        <v>350</v>
      </c>
      <c r="F6" s="104">
        <v>1047</v>
      </c>
      <c r="G6" s="151" t="s">
        <v>161</v>
      </c>
      <c r="H6" s="162">
        <v>1173</v>
      </c>
    </row>
    <row r="7" spans="1:8" s="15" customFormat="1" x14ac:dyDescent="0.2">
      <c r="A7" s="17"/>
      <c r="B7" s="18" t="s">
        <v>69</v>
      </c>
      <c r="C7" s="16">
        <v>315</v>
      </c>
      <c r="D7" s="19">
        <v>471</v>
      </c>
      <c r="E7" s="16">
        <v>320</v>
      </c>
      <c r="F7" s="19">
        <v>423</v>
      </c>
      <c r="G7" s="161" t="s">
        <v>143</v>
      </c>
      <c r="H7" s="163">
        <v>458</v>
      </c>
    </row>
    <row r="8" spans="1:8" s="3" customFormat="1" x14ac:dyDescent="0.2">
      <c r="A8" s="20">
        <v>4504</v>
      </c>
      <c r="B8" s="21" t="s">
        <v>9</v>
      </c>
      <c r="C8" s="22">
        <v>360</v>
      </c>
      <c r="D8" s="23">
        <v>32</v>
      </c>
      <c r="E8" s="22">
        <v>365</v>
      </c>
      <c r="F8" s="23">
        <v>19</v>
      </c>
      <c r="G8" s="154" t="s">
        <v>140</v>
      </c>
      <c r="H8" s="164">
        <v>26</v>
      </c>
    </row>
    <row r="9" spans="1:8" s="3" customFormat="1" x14ac:dyDescent="0.2">
      <c r="A9" s="24">
        <v>4505</v>
      </c>
      <c r="B9" s="25" t="s">
        <v>10</v>
      </c>
      <c r="C9" s="26">
        <v>340</v>
      </c>
      <c r="D9" s="27">
        <v>29</v>
      </c>
      <c r="E9" s="26">
        <v>365</v>
      </c>
      <c r="F9" s="27">
        <v>18</v>
      </c>
      <c r="G9" s="150" t="s">
        <v>133</v>
      </c>
      <c r="H9" s="165">
        <v>25</v>
      </c>
    </row>
    <row r="10" spans="1:8" s="3" customFormat="1" x14ac:dyDescent="0.2">
      <c r="A10" s="20">
        <v>4506</v>
      </c>
      <c r="B10" s="21" t="s">
        <v>11</v>
      </c>
      <c r="C10" s="22">
        <v>305</v>
      </c>
      <c r="D10" s="23">
        <v>66</v>
      </c>
      <c r="E10" s="22">
        <v>310</v>
      </c>
      <c r="F10" s="23">
        <v>57</v>
      </c>
      <c r="G10" s="154" t="s">
        <v>134</v>
      </c>
      <c r="H10" s="164">
        <v>53</v>
      </c>
    </row>
    <row r="11" spans="1:8" s="3" customFormat="1" ht="25.5" x14ac:dyDescent="0.2">
      <c r="A11" s="24">
        <v>4507</v>
      </c>
      <c r="B11" s="45" t="s">
        <v>12</v>
      </c>
      <c r="C11" s="26">
        <v>350</v>
      </c>
      <c r="D11" s="27">
        <v>41</v>
      </c>
      <c r="E11" s="26">
        <v>350</v>
      </c>
      <c r="F11" s="27">
        <v>51</v>
      </c>
      <c r="G11" s="150" t="s">
        <v>149</v>
      </c>
      <c r="H11" s="165">
        <v>50</v>
      </c>
    </row>
    <row r="12" spans="1:8" s="3" customFormat="1" x14ac:dyDescent="0.2">
      <c r="A12" s="20">
        <v>4508</v>
      </c>
      <c r="B12" s="21" t="s">
        <v>13</v>
      </c>
      <c r="C12" s="22">
        <v>320</v>
      </c>
      <c r="D12" s="23">
        <v>92</v>
      </c>
      <c r="E12" s="22">
        <v>320</v>
      </c>
      <c r="F12" s="23">
        <v>76</v>
      </c>
      <c r="G12" s="154" t="s">
        <v>134</v>
      </c>
      <c r="H12" s="164">
        <v>91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173</v>
      </c>
      <c r="E13" s="150">
        <v>302.5</v>
      </c>
      <c r="F13" s="27">
        <v>160</v>
      </c>
      <c r="G13" s="150" t="s">
        <v>160</v>
      </c>
      <c r="H13" s="165">
        <v>170</v>
      </c>
    </row>
    <row r="14" spans="1:8" s="3" customFormat="1" x14ac:dyDescent="0.2">
      <c r="A14" s="20">
        <v>4511</v>
      </c>
      <c r="B14" s="21" t="s">
        <v>15</v>
      </c>
      <c r="C14" s="22">
        <v>345</v>
      </c>
      <c r="D14" s="23">
        <v>23</v>
      </c>
      <c r="E14" s="22">
        <v>325</v>
      </c>
      <c r="F14" s="23">
        <v>15</v>
      </c>
      <c r="G14" s="154" t="s">
        <v>156</v>
      </c>
      <c r="H14" s="164">
        <v>17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4</v>
      </c>
      <c r="E15" s="26" t="s">
        <v>119</v>
      </c>
      <c r="F15" s="27">
        <v>2</v>
      </c>
      <c r="G15" s="150" t="s">
        <v>146</v>
      </c>
      <c r="H15" s="165">
        <v>6</v>
      </c>
    </row>
    <row r="16" spans="1:8" s="3" customFormat="1" ht="38.25" x14ac:dyDescent="0.2">
      <c r="A16" s="20">
        <v>4514</v>
      </c>
      <c r="B16" s="21" t="s">
        <v>18</v>
      </c>
      <c r="C16" s="22">
        <v>330</v>
      </c>
      <c r="D16" s="23">
        <v>9</v>
      </c>
      <c r="E16" s="22">
        <v>325</v>
      </c>
      <c r="F16" s="23">
        <v>22</v>
      </c>
      <c r="G16" s="154" t="s">
        <v>143</v>
      </c>
      <c r="H16" s="164">
        <v>16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2</v>
      </c>
      <c r="E17" s="26" t="s">
        <v>119</v>
      </c>
      <c r="F17" s="27">
        <v>3</v>
      </c>
      <c r="G17" s="150" t="s">
        <v>119</v>
      </c>
      <c r="H17" s="165">
        <v>4</v>
      </c>
    </row>
    <row r="18" spans="1:8" s="3" customFormat="1" x14ac:dyDescent="0.2">
      <c r="A18" s="52"/>
      <c r="B18" s="53" t="s">
        <v>70</v>
      </c>
      <c r="C18" s="32">
        <v>375</v>
      </c>
      <c r="D18" s="54">
        <v>414</v>
      </c>
      <c r="E18" s="32">
        <v>380</v>
      </c>
      <c r="F18" s="54">
        <v>391</v>
      </c>
      <c r="G18" s="166" t="s">
        <v>164</v>
      </c>
      <c r="H18" s="167">
        <v>448</v>
      </c>
    </row>
    <row r="19" spans="1:8" s="3" customFormat="1" x14ac:dyDescent="0.2">
      <c r="A19" s="55">
        <v>4035</v>
      </c>
      <c r="B19" s="25" t="s">
        <v>39</v>
      </c>
      <c r="C19" s="26">
        <v>410</v>
      </c>
      <c r="D19" s="27">
        <v>29</v>
      </c>
      <c r="E19" s="26">
        <v>440</v>
      </c>
      <c r="F19" s="27">
        <v>23</v>
      </c>
      <c r="G19" s="150" t="s">
        <v>153</v>
      </c>
      <c r="H19" s="165">
        <v>25</v>
      </c>
    </row>
    <row r="20" spans="1:8" s="3" customFormat="1" x14ac:dyDescent="0.2">
      <c r="A20" s="33">
        <v>4037</v>
      </c>
      <c r="B20" s="56" t="s">
        <v>40</v>
      </c>
      <c r="C20" s="57" t="s">
        <v>87</v>
      </c>
      <c r="D20" s="58">
        <v>3</v>
      </c>
      <c r="E20" s="57">
        <v>405</v>
      </c>
      <c r="F20" s="58">
        <v>6</v>
      </c>
      <c r="G20" s="155" t="s">
        <v>159</v>
      </c>
      <c r="H20" s="168">
        <v>5</v>
      </c>
    </row>
    <row r="21" spans="1:8" s="3" customFormat="1" x14ac:dyDescent="0.2">
      <c r="A21" s="24">
        <v>4055</v>
      </c>
      <c r="B21" s="25" t="s">
        <v>41</v>
      </c>
      <c r="C21" s="26">
        <v>400</v>
      </c>
      <c r="D21" s="27">
        <v>39</v>
      </c>
      <c r="E21" s="150">
        <v>432.5</v>
      </c>
      <c r="F21" s="27">
        <v>34</v>
      </c>
      <c r="G21" s="150" t="s">
        <v>153</v>
      </c>
      <c r="H21" s="165">
        <v>32</v>
      </c>
    </row>
    <row r="22" spans="1:8" s="15" customFormat="1" ht="25.5" x14ac:dyDescent="0.2">
      <c r="A22" s="33">
        <v>4500</v>
      </c>
      <c r="B22" s="56" t="s">
        <v>42</v>
      </c>
      <c r="C22" s="57">
        <v>360</v>
      </c>
      <c r="D22" s="58">
        <v>68</v>
      </c>
      <c r="E22" s="155">
        <v>365</v>
      </c>
      <c r="F22" s="58">
        <v>74</v>
      </c>
      <c r="G22" s="155" t="s">
        <v>149</v>
      </c>
      <c r="H22" s="168">
        <v>83</v>
      </c>
    </row>
    <row r="23" spans="1:8" s="15" customFormat="1" x14ac:dyDescent="0.2">
      <c r="A23" s="24">
        <v>4501</v>
      </c>
      <c r="B23" s="25" t="s">
        <v>43</v>
      </c>
      <c r="C23" s="26">
        <v>340</v>
      </c>
      <c r="D23" s="27">
        <v>19</v>
      </c>
      <c r="E23" s="150">
        <v>362.5</v>
      </c>
      <c r="F23" s="27">
        <v>16</v>
      </c>
      <c r="G23" s="150" t="s">
        <v>161</v>
      </c>
      <c r="H23" s="165">
        <v>19</v>
      </c>
    </row>
    <row r="24" spans="1:8" s="3" customFormat="1" x14ac:dyDescent="0.2">
      <c r="A24" s="33">
        <v>4502</v>
      </c>
      <c r="B24" s="56" t="s">
        <v>44</v>
      </c>
      <c r="C24" s="57">
        <v>360</v>
      </c>
      <c r="D24" s="58">
        <v>20</v>
      </c>
      <c r="E24" s="155">
        <v>365</v>
      </c>
      <c r="F24" s="58">
        <v>27</v>
      </c>
      <c r="G24" s="155" t="s">
        <v>161</v>
      </c>
      <c r="H24" s="168">
        <v>29</v>
      </c>
    </row>
    <row r="25" spans="1:8" s="3" customFormat="1" ht="25.5" x14ac:dyDescent="0.2">
      <c r="A25" s="24">
        <v>4503</v>
      </c>
      <c r="B25" s="25" t="s">
        <v>45</v>
      </c>
      <c r="C25" s="26">
        <v>355</v>
      </c>
      <c r="D25" s="27">
        <v>106</v>
      </c>
      <c r="E25" s="150">
        <v>360</v>
      </c>
      <c r="F25" s="27">
        <v>120</v>
      </c>
      <c r="G25" s="150" t="s">
        <v>133</v>
      </c>
      <c r="H25" s="165">
        <v>136</v>
      </c>
    </row>
    <row r="26" spans="1:8" s="15" customFormat="1" x14ac:dyDescent="0.2">
      <c r="A26" s="33">
        <v>4509</v>
      </c>
      <c r="B26" s="56" t="s">
        <v>46</v>
      </c>
      <c r="C26" s="57">
        <v>380</v>
      </c>
      <c r="D26" s="58">
        <v>102</v>
      </c>
      <c r="E26" s="155">
        <v>390</v>
      </c>
      <c r="F26" s="58">
        <v>78</v>
      </c>
      <c r="G26" s="155" t="s">
        <v>188</v>
      </c>
      <c r="H26" s="168">
        <v>100</v>
      </c>
    </row>
    <row r="27" spans="1:8" s="3" customFormat="1" ht="25.5" x14ac:dyDescent="0.2">
      <c r="A27" s="24">
        <v>4520</v>
      </c>
      <c r="B27" s="25" t="s">
        <v>47</v>
      </c>
      <c r="C27" s="26">
        <v>435</v>
      </c>
      <c r="D27" s="27">
        <v>14</v>
      </c>
      <c r="E27" s="150">
        <v>550</v>
      </c>
      <c r="F27" s="27">
        <v>7</v>
      </c>
      <c r="G27" s="150" t="s">
        <v>152</v>
      </c>
      <c r="H27" s="165">
        <v>11</v>
      </c>
    </row>
    <row r="28" spans="1:8" s="3" customFormat="1" ht="25.5" x14ac:dyDescent="0.2">
      <c r="A28" s="101">
        <v>4521</v>
      </c>
      <c r="B28" s="102" t="s">
        <v>48</v>
      </c>
      <c r="C28" s="57">
        <v>370</v>
      </c>
      <c r="D28" s="58">
        <v>14</v>
      </c>
      <c r="E28" s="155">
        <v>372.5</v>
      </c>
      <c r="F28" s="58">
        <v>6</v>
      </c>
      <c r="G28" s="155" t="s">
        <v>146</v>
      </c>
      <c r="H28" s="168">
        <v>8</v>
      </c>
    </row>
    <row r="29" spans="1:8" s="3" customFormat="1" x14ac:dyDescent="0.2">
      <c r="A29" s="37"/>
      <c r="B29" s="38" t="s">
        <v>71</v>
      </c>
      <c r="C29" s="39">
        <v>365</v>
      </c>
      <c r="D29" s="40">
        <v>202</v>
      </c>
      <c r="E29" s="39">
        <v>370</v>
      </c>
      <c r="F29" s="40">
        <v>233</v>
      </c>
      <c r="G29" s="149" t="s">
        <v>149</v>
      </c>
      <c r="H29" s="169">
        <v>267</v>
      </c>
    </row>
    <row r="30" spans="1:8" s="15" customFormat="1" x14ac:dyDescent="0.2">
      <c r="A30" s="59">
        <v>4019</v>
      </c>
      <c r="B30" s="60" t="s">
        <v>49</v>
      </c>
      <c r="C30" s="61">
        <v>365</v>
      </c>
      <c r="D30" s="62">
        <v>73</v>
      </c>
      <c r="E30" s="61">
        <v>370</v>
      </c>
      <c r="F30" s="62">
        <v>95</v>
      </c>
      <c r="G30" s="157" t="s">
        <v>164</v>
      </c>
      <c r="H30" s="170">
        <v>111</v>
      </c>
    </row>
    <row r="31" spans="1:8" s="3" customFormat="1" ht="25.5" x14ac:dyDescent="0.2">
      <c r="A31" s="24">
        <v>4020</v>
      </c>
      <c r="B31" s="45" t="s">
        <v>50</v>
      </c>
      <c r="C31" s="26">
        <v>370</v>
      </c>
      <c r="D31" s="27">
        <v>82</v>
      </c>
      <c r="E31" s="26">
        <v>370</v>
      </c>
      <c r="F31" s="27">
        <v>88</v>
      </c>
      <c r="G31" s="150" t="s">
        <v>149</v>
      </c>
      <c r="H31" s="165">
        <v>84</v>
      </c>
    </row>
    <row r="32" spans="1:8" s="15" customFormat="1" x14ac:dyDescent="0.2">
      <c r="A32" s="59">
        <v>4021</v>
      </c>
      <c r="B32" s="63" t="s">
        <v>51</v>
      </c>
      <c r="C32" s="61">
        <v>355</v>
      </c>
      <c r="D32" s="62">
        <v>28</v>
      </c>
      <c r="E32" s="61">
        <v>375</v>
      </c>
      <c r="F32" s="62">
        <v>33</v>
      </c>
      <c r="G32" s="157" t="s">
        <v>149</v>
      </c>
      <c r="H32" s="170">
        <v>48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335</v>
      </c>
      <c r="D33" s="31">
        <v>19</v>
      </c>
      <c r="E33" s="30">
        <v>330</v>
      </c>
      <c r="F33" s="31">
        <v>17</v>
      </c>
      <c r="G33" s="159" t="s">
        <v>137</v>
      </c>
      <c r="H33" s="171">
        <v>24</v>
      </c>
    </row>
    <row r="34" spans="1:8" s="3" customFormat="1" ht="15.75" x14ac:dyDescent="0.25">
      <c r="A34" s="81"/>
      <c r="B34" s="82" t="s">
        <v>110</v>
      </c>
      <c r="C34" s="83">
        <v>350</v>
      </c>
      <c r="D34" s="84">
        <v>991</v>
      </c>
      <c r="E34" s="83">
        <v>350</v>
      </c>
      <c r="F34" s="84">
        <v>1003</v>
      </c>
      <c r="G34" s="172" t="s">
        <v>133</v>
      </c>
      <c r="H34" s="173">
        <v>1027</v>
      </c>
    </row>
    <row r="35" spans="1:8" s="3" customFormat="1" x14ac:dyDescent="0.2">
      <c r="A35" s="55">
        <v>4205</v>
      </c>
      <c r="B35" s="45" t="s">
        <v>19</v>
      </c>
      <c r="C35" s="78">
        <v>330</v>
      </c>
      <c r="D35" s="98">
        <v>25</v>
      </c>
      <c r="E35" s="78">
        <v>340</v>
      </c>
      <c r="F35" s="98">
        <v>28</v>
      </c>
      <c r="G35" s="174" t="s">
        <v>140</v>
      </c>
      <c r="H35" s="175">
        <v>23</v>
      </c>
    </row>
    <row r="36" spans="1:8" s="3" customFormat="1" x14ac:dyDescent="0.2">
      <c r="A36" s="117">
        <v>4207</v>
      </c>
      <c r="B36" s="118" t="s">
        <v>64</v>
      </c>
      <c r="C36" s="119">
        <v>340</v>
      </c>
      <c r="D36" s="120">
        <v>176</v>
      </c>
      <c r="E36" s="119">
        <v>350</v>
      </c>
      <c r="F36" s="120">
        <v>201</v>
      </c>
      <c r="G36" s="152" t="s">
        <v>140</v>
      </c>
      <c r="H36" s="176">
        <v>180</v>
      </c>
    </row>
    <row r="37" spans="1:8" s="15" customFormat="1" x14ac:dyDescent="0.2">
      <c r="A37" s="55">
        <v>4114</v>
      </c>
      <c r="B37" s="25" t="s">
        <v>27</v>
      </c>
      <c r="C37" s="26">
        <v>320</v>
      </c>
      <c r="D37" s="27">
        <v>186</v>
      </c>
      <c r="E37" s="26">
        <v>320</v>
      </c>
      <c r="F37" s="27">
        <v>198</v>
      </c>
      <c r="G37" s="150" t="s">
        <v>134</v>
      </c>
      <c r="H37" s="165">
        <v>197</v>
      </c>
    </row>
    <row r="38" spans="1:8" s="15" customFormat="1" x14ac:dyDescent="0.2">
      <c r="A38" s="46">
        <v>4117</v>
      </c>
      <c r="B38" s="47" t="s">
        <v>63</v>
      </c>
      <c r="C38" s="48" t="s">
        <v>87</v>
      </c>
      <c r="D38" s="49">
        <v>1</v>
      </c>
      <c r="E38" s="48"/>
      <c r="F38" s="49"/>
      <c r="G38" s="153" t="s">
        <v>119</v>
      </c>
      <c r="H38" s="177">
        <v>2</v>
      </c>
    </row>
    <row r="39" spans="1:8" s="3" customFormat="1" ht="25.5" x14ac:dyDescent="0.2">
      <c r="A39" s="24">
        <v>4118</v>
      </c>
      <c r="B39" s="25" t="s">
        <v>28</v>
      </c>
      <c r="C39" s="26">
        <v>340</v>
      </c>
      <c r="D39" s="27">
        <v>93</v>
      </c>
      <c r="E39" s="26">
        <v>350</v>
      </c>
      <c r="F39" s="27">
        <v>91</v>
      </c>
      <c r="G39" s="150" t="s">
        <v>133</v>
      </c>
      <c r="H39" s="165">
        <v>110</v>
      </c>
    </row>
    <row r="40" spans="1:8" s="3" customFormat="1" x14ac:dyDescent="0.2">
      <c r="A40" s="50">
        <v>4119</v>
      </c>
      <c r="B40" s="47" t="s">
        <v>29</v>
      </c>
      <c r="C40" s="48">
        <v>375</v>
      </c>
      <c r="D40" s="49">
        <v>11</v>
      </c>
      <c r="E40" s="153">
        <v>397.5</v>
      </c>
      <c r="F40" s="49">
        <v>12</v>
      </c>
      <c r="G40" s="153" t="s">
        <v>147</v>
      </c>
      <c r="H40" s="177">
        <v>14</v>
      </c>
    </row>
    <row r="41" spans="1:8" s="3" customFormat="1" x14ac:dyDescent="0.2">
      <c r="A41" s="24">
        <v>4123</v>
      </c>
      <c r="B41" s="25" t="s">
        <v>30</v>
      </c>
      <c r="C41" s="26">
        <v>395</v>
      </c>
      <c r="D41" s="27">
        <v>46</v>
      </c>
      <c r="E41" s="26">
        <v>385</v>
      </c>
      <c r="F41" s="27">
        <v>64</v>
      </c>
      <c r="G41" s="150" t="s">
        <v>150</v>
      </c>
      <c r="H41" s="165">
        <v>71</v>
      </c>
    </row>
    <row r="42" spans="1:8" s="3" customFormat="1" x14ac:dyDescent="0.2">
      <c r="A42" s="50">
        <v>4124</v>
      </c>
      <c r="B42" s="47" t="s">
        <v>31</v>
      </c>
      <c r="C42" s="48">
        <v>340</v>
      </c>
      <c r="D42" s="49">
        <v>40</v>
      </c>
      <c r="E42" s="48">
        <v>345</v>
      </c>
      <c r="F42" s="49">
        <v>38</v>
      </c>
      <c r="G42" s="153" t="s">
        <v>133</v>
      </c>
      <c r="H42" s="177">
        <v>37</v>
      </c>
    </row>
    <row r="43" spans="1:8" s="3" customFormat="1" x14ac:dyDescent="0.2">
      <c r="A43" s="24">
        <v>4125</v>
      </c>
      <c r="B43" s="25" t="s">
        <v>7</v>
      </c>
      <c r="C43" s="26">
        <v>460</v>
      </c>
      <c r="D43" s="27">
        <v>9</v>
      </c>
      <c r="E43" s="26">
        <v>460</v>
      </c>
      <c r="F43" s="27">
        <v>7</v>
      </c>
      <c r="G43" s="150" t="s">
        <v>147</v>
      </c>
      <c r="H43" s="165">
        <v>9</v>
      </c>
    </row>
    <row r="44" spans="1:8" s="3" customFormat="1" ht="25.5" x14ac:dyDescent="0.2">
      <c r="A44" s="50">
        <v>4127</v>
      </c>
      <c r="B44" s="47" t="s">
        <v>32</v>
      </c>
      <c r="C44" s="48">
        <v>370</v>
      </c>
      <c r="D44" s="49">
        <v>104</v>
      </c>
      <c r="E44" s="48">
        <v>360</v>
      </c>
      <c r="F44" s="49">
        <v>84</v>
      </c>
      <c r="G44" s="153" t="s">
        <v>138</v>
      </c>
      <c r="H44" s="177">
        <v>104</v>
      </c>
    </row>
    <row r="45" spans="1:8" s="3" customFormat="1" ht="25.5" x14ac:dyDescent="0.2">
      <c r="A45" s="24">
        <v>4128</v>
      </c>
      <c r="B45" s="45" t="s">
        <v>33</v>
      </c>
      <c r="C45" s="26">
        <v>400</v>
      </c>
      <c r="D45" s="27">
        <v>41</v>
      </c>
      <c r="E45" s="26">
        <v>400</v>
      </c>
      <c r="F45" s="27">
        <v>27</v>
      </c>
      <c r="G45" s="150" t="s">
        <v>188</v>
      </c>
      <c r="H45" s="165">
        <v>39</v>
      </c>
    </row>
    <row r="46" spans="1:8" s="3" customFormat="1" x14ac:dyDescent="0.2">
      <c r="A46" s="50">
        <v>4129</v>
      </c>
      <c r="B46" s="47" t="s">
        <v>34</v>
      </c>
      <c r="C46" s="48">
        <v>375</v>
      </c>
      <c r="D46" s="49">
        <v>26</v>
      </c>
      <c r="E46" s="48">
        <v>370</v>
      </c>
      <c r="F46" s="49">
        <v>19</v>
      </c>
      <c r="G46" s="153" t="s">
        <v>138</v>
      </c>
      <c r="H46" s="177">
        <v>21</v>
      </c>
    </row>
    <row r="47" spans="1:8" s="3" customFormat="1" x14ac:dyDescent="0.2">
      <c r="A47" s="24">
        <v>4130</v>
      </c>
      <c r="B47" s="25" t="s">
        <v>35</v>
      </c>
      <c r="C47" s="26">
        <v>390</v>
      </c>
      <c r="D47" s="27">
        <v>10</v>
      </c>
      <c r="E47" s="26">
        <v>380</v>
      </c>
      <c r="F47" s="27">
        <v>11</v>
      </c>
      <c r="G47" s="150" t="s">
        <v>147</v>
      </c>
      <c r="H47" s="165">
        <v>18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36</v>
      </c>
      <c r="E48" s="48">
        <v>350</v>
      </c>
      <c r="F48" s="49">
        <v>37</v>
      </c>
      <c r="G48" s="153" t="s">
        <v>140</v>
      </c>
      <c r="H48" s="177">
        <v>33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106</v>
      </c>
      <c r="E49" s="26">
        <v>340</v>
      </c>
      <c r="F49" s="27">
        <v>114</v>
      </c>
      <c r="G49" s="150" t="s">
        <v>140</v>
      </c>
      <c r="H49" s="165">
        <v>117</v>
      </c>
    </row>
    <row r="50" spans="1:8" s="3" customFormat="1" x14ac:dyDescent="0.2">
      <c r="A50" s="50">
        <v>4133</v>
      </c>
      <c r="B50" s="85" t="s">
        <v>38</v>
      </c>
      <c r="C50" s="48">
        <v>360</v>
      </c>
      <c r="D50" s="49">
        <v>50</v>
      </c>
      <c r="E50" s="48">
        <v>360</v>
      </c>
      <c r="F50" s="49">
        <v>46</v>
      </c>
      <c r="G50" s="153" t="s">
        <v>161</v>
      </c>
      <c r="H50" s="177">
        <v>40</v>
      </c>
    </row>
    <row r="51" spans="1:8" s="3" customFormat="1" x14ac:dyDescent="0.2">
      <c r="A51" s="86">
        <v>4280</v>
      </c>
      <c r="B51" s="99" t="s">
        <v>8</v>
      </c>
      <c r="C51" s="30">
        <v>410</v>
      </c>
      <c r="D51" s="31">
        <v>31</v>
      </c>
      <c r="E51" s="159">
        <v>397.5</v>
      </c>
      <c r="F51" s="31">
        <v>26</v>
      </c>
      <c r="G51" s="159" t="s">
        <v>165</v>
      </c>
      <c r="H51" s="171">
        <v>12</v>
      </c>
    </row>
    <row r="52" spans="1:8" s="3" customFormat="1" ht="15.75" x14ac:dyDescent="0.25">
      <c r="A52" s="34"/>
      <c r="B52" s="96" t="s">
        <v>109</v>
      </c>
      <c r="C52" s="35">
        <v>300</v>
      </c>
      <c r="D52" s="36">
        <v>805</v>
      </c>
      <c r="E52" s="35">
        <v>300</v>
      </c>
      <c r="F52" s="36">
        <v>769</v>
      </c>
      <c r="G52" s="35" t="s">
        <v>129</v>
      </c>
      <c r="H52" s="36">
        <v>744</v>
      </c>
    </row>
    <row r="53" spans="1:8" s="3" customFormat="1" x14ac:dyDescent="0.2">
      <c r="A53" s="24">
        <v>4300</v>
      </c>
      <c r="B53" s="45" t="s">
        <v>111</v>
      </c>
      <c r="C53" s="26">
        <v>350</v>
      </c>
      <c r="D53" s="27">
        <v>187</v>
      </c>
      <c r="E53" s="26">
        <v>350</v>
      </c>
      <c r="F53" s="27">
        <v>183</v>
      </c>
      <c r="G53" s="26" t="s">
        <v>133</v>
      </c>
      <c r="H53" s="27">
        <v>166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108</v>
      </c>
      <c r="E54" s="43">
        <v>310</v>
      </c>
      <c r="F54" s="44">
        <v>126</v>
      </c>
      <c r="G54" s="43" t="s">
        <v>134</v>
      </c>
      <c r="H54" s="44">
        <v>119</v>
      </c>
    </row>
    <row r="55" spans="1:8" s="3" customFormat="1" x14ac:dyDescent="0.2">
      <c r="A55" s="24">
        <v>4303</v>
      </c>
      <c r="B55" s="45" t="s">
        <v>23</v>
      </c>
      <c r="C55" s="26">
        <v>280</v>
      </c>
      <c r="D55" s="27">
        <v>32</v>
      </c>
      <c r="E55" s="26">
        <v>280</v>
      </c>
      <c r="F55" s="27">
        <v>22</v>
      </c>
      <c r="G55" s="26" t="s">
        <v>142</v>
      </c>
      <c r="H55" s="27">
        <v>28</v>
      </c>
    </row>
    <row r="56" spans="1:8" s="3" customFormat="1" ht="25.5" x14ac:dyDescent="0.2">
      <c r="A56" s="87">
        <v>4304</v>
      </c>
      <c r="B56" s="88" t="s">
        <v>20</v>
      </c>
      <c r="C56" s="89">
        <v>285</v>
      </c>
      <c r="D56" s="90">
        <v>97</v>
      </c>
      <c r="E56" s="89">
        <v>295</v>
      </c>
      <c r="F56" s="90">
        <v>92</v>
      </c>
      <c r="G56" s="89" t="s">
        <v>130</v>
      </c>
      <c r="H56" s="90">
        <v>87</v>
      </c>
    </row>
    <row r="57" spans="1:8" s="3" customFormat="1" ht="25.5" x14ac:dyDescent="0.2">
      <c r="A57" s="79">
        <v>4305</v>
      </c>
      <c r="B57" s="91" t="s">
        <v>21</v>
      </c>
      <c r="C57" s="26">
        <v>290</v>
      </c>
      <c r="D57" s="27">
        <v>280</v>
      </c>
      <c r="E57" s="26">
        <v>290</v>
      </c>
      <c r="F57" s="27">
        <v>265</v>
      </c>
      <c r="G57" s="26" t="s">
        <v>145</v>
      </c>
      <c r="H57" s="27">
        <v>260</v>
      </c>
    </row>
    <row r="58" spans="1:8" s="3" customFormat="1" ht="25.5" x14ac:dyDescent="0.2">
      <c r="A58" s="41">
        <v>4306</v>
      </c>
      <c r="B58" s="42" t="s">
        <v>24</v>
      </c>
      <c r="C58" s="43">
        <v>320</v>
      </c>
      <c r="D58" s="44">
        <v>66</v>
      </c>
      <c r="E58" s="43">
        <v>310</v>
      </c>
      <c r="F58" s="44">
        <v>50</v>
      </c>
      <c r="G58" s="43" t="s">
        <v>146</v>
      </c>
      <c r="H58" s="44">
        <v>58</v>
      </c>
    </row>
    <row r="59" spans="1:8" s="3" customFormat="1" ht="25.5" x14ac:dyDescent="0.2">
      <c r="A59" s="24">
        <v>4340</v>
      </c>
      <c r="B59" s="25" t="s">
        <v>25</v>
      </c>
      <c r="C59" s="26">
        <v>290</v>
      </c>
      <c r="D59" s="27">
        <v>28</v>
      </c>
      <c r="E59" s="26">
        <v>297.5</v>
      </c>
      <c r="F59" s="27">
        <v>30</v>
      </c>
      <c r="G59" s="26" t="s">
        <v>142</v>
      </c>
      <c r="H59" s="27">
        <v>24</v>
      </c>
    </row>
    <row r="60" spans="1:8" s="3" customFormat="1" x14ac:dyDescent="0.2">
      <c r="A60" s="92">
        <v>4346</v>
      </c>
      <c r="B60" s="93" t="s">
        <v>26</v>
      </c>
      <c r="C60" s="94">
        <v>300</v>
      </c>
      <c r="D60" s="95">
        <v>7</v>
      </c>
      <c r="E60" s="94" t="s">
        <v>119</v>
      </c>
      <c r="F60" s="95">
        <v>1</v>
      </c>
      <c r="G60" s="94" t="s">
        <v>119</v>
      </c>
      <c r="H60" s="95">
        <v>2</v>
      </c>
    </row>
    <row r="61" spans="1:8" s="3" customFormat="1" ht="15.75" x14ac:dyDescent="0.25">
      <c r="A61" s="64"/>
      <c r="B61" s="97" t="s">
        <v>72</v>
      </c>
      <c r="C61" s="65">
        <v>390</v>
      </c>
      <c r="D61" s="66">
        <v>343</v>
      </c>
      <c r="E61" s="158">
        <v>392.5</v>
      </c>
      <c r="F61" s="66">
        <v>332</v>
      </c>
      <c r="G61" s="158" t="s">
        <v>147</v>
      </c>
      <c r="H61" s="66">
        <v>299</v>
      </c>
    </row>
    <row r="62" spans="1:8" s="3" customFormat="1" x14ac:dyDescent="0.2">
      <c r="A62" s="24">
        <v>4157</v>
      </c>
      <c r="B62" s="25" t="s">
        <v>53</v>
      </c>
      <c r="C62" s="26">
        <v>395</v>
      </c>
      <c r="D62" s="27">
        <v>22</v>
      </c>
      <c r="E62" s="150">
        <v>400</v>
      </c>
      <c r="F62" s="27">
        <v>37</v>
      </c>
      <c r="G62" s="150">
        <v>408</v>
      </c>
      <c r="H62" s="27">
        <v>52</v>
      </c>
    </row>
    <row r="63" spans="1:8" s="3" customFormat="1" x14ac:dyDescent="0.2">
      <c r="A63" s="67">
        <v>4158</v>
      </c>
      <c r="B63" s="68" t="s">
        <v>54</v>
      </c>
      <c r="C63" s="69">
        <v>385</v>
      </c>
      <c r="D63" s="70">
        <v>14</v>
      </c>
      <c r="E63" s="160">
        <v>400</v>
      </c>
      <c r="F63" s="70">
        <v>15</v>
      </c>
      <c r="G63" s="160" t="s">
        <v>150</v>
      </c>
      <c r="H63" s="70">
        <v>6</v>
      </c>
    </row>
    <row r="64" spans="1:8" s="3" customFormat="1" x14ac:dyDescent="0.2">
      <c r="A64" s="24">
        <v>4159</v>
      </c>
      <c r="B64" s="25" t="s">
        <v>55</v>
      </c>
      <c r="C64" s="26">
        <v>395</v>
      </c>
      <c r="D64" s="27">
        <v>23</v>
      </c>
      <c r="E64" s="150">
        <v>430</v>
      </c>
      <c r="F64" s="27">
        <v>23</v>
      </c>
      <c r="G64" s="150" t="s">
        <v>165</v>
      </c>
      <c r="H64" s="27">
        <v>28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420</v>
      </c>
      <c r="D65" s="70">
        <v>31</v>
      </c>
      <c r="E65" s="160">
        <v>410</v>
      </c>
      <c r="F65" s="70">
        <v>25</v>
      </c>
      <c r="G65" s="160" t="s">
        <v>150</v>
      </c>
      <c r="H65" s="70">
        <v>24</v>
      </c>
    </row>
    <row r="66" spans="1:8" s="3" customFormat="1" x14ac:dyDescent="0.2">
      <c r="A66" s="24">
        <v>4161</v>
      </c>
      <c r="B66" s="25" t="s">
        <v>57</v>
      </c>
      <c r="C66" s="26">
        <v>400</v>
      </c>
      <c r="D66" s="27">
        <v>43</v>
      </c>
      <c r="E66" s="150">
        <v>400</v>
      </c>
      <c r="F66" s="27">
        <v>55</v>
      </c>
      <c r="G66" s="150" t="s">
        <v>141</v>
      </c>
      <c r="H66" s="27">
        <v>28</v>
      </c>
    </row>
    <row r="67" spans="1:8" s="3" customFormat="1" x14ac:dyDescent="0.2">
      <c r="A67" s="67">
        <v>4163</v>
      </c>
      <c r="B67" s="68" t="s">
        <v>58</v>
      </c>
      <c r="C67" s="69">
        <v>415</v>
      </c>
      <c r="D67" s="70">
        <v>39</v>
      </c>
      <c r="E67" s="160">
        <v>412.5</v>
      </c>
      <c r="F67" s="70">
        <v>36</v>
      </c>
      <c r="G67" s="160" t="s">
        <v>154</v>
      </c>
      <c r="H67" s="70">
        <v>37</v>
      </c>
    </row>
    <row r="68" spans="1:8" s="3" customFormat="1" x14ac:dyDescent="0.2">
      <c r="A68" s="24">
        <v>4164</v>
      </c>
      <c r="B68" s="25" t="s">
        <v>59</v>
      </c>
      <c r="C68" s="26">
        <v>410</v>
      </c>
      <c r="D68" s="27">
        <v>20</v>
      </c>
      <c r="E68" s="150">
        <v>400</v>
      </c>
      <c r="F68" s="27">
        <v>11</v>
      </c>
      <c r="G68" s="150" t="s">
        <v>147</v>
      </c>
      <c r="H68" s="27">
        <v>19</v>
      </c>
    </row>
    <row r="69" spans="1:8" s="3" customFormat="1" ht="25.5" x14ac:dyDescent="0.2">
      <c r="A69" s="67">
        <v>4165</v>
      </c>
      <c r="B69" s="68" t="s">
        <v>60</v>
      </c>
      <c r="C69" s="69">
        <v>410</v>
      </c>
      <c r="D69" s="70">
        <v>59</v>
      </c>
      <c r="E69" s="160">
        <v>395</v>
      </c>
      <c r="F69" s="70">
        <v>55</v>
      </c>
      <c r="G69" s="160" t="s">
        <v>154</v>
      </c>
      <c r="H69" s="70">
        <v>58</v>
      </c>
    </row>
    <row r="70" spans="1:8" s="3" customFormat="1" x14ac:dyDescent="0.2">
      <c r="A70" s="24">
        <v>4183</v>
      </c>
      <c r="B70" s="25" t="s">
        <v>61</v>
      </c>
      <c r="C70" s="26">
        <v>360</v>
      </c>
      <c r="D70" s="27">
        <v>7</v>
      </c>
      <c r="E70" s="26" t="s">
        <v>119</v>
      </c>
      <c r="F70" s="27">
        <v>3</v>
      </c>
      <c r="G70" s="26" t="s">
        <v>119</v>
      </c>
      <c r="H70" s="27">
        <v>1</v>
      </c>
    </row>
    <row r="71" spans="1:8" s="3" customFormat="1" ht="25.5" x14ac:dyDescent="0.2">
      <c r="A71" s="71">
        <v>4184</v>
      </c>
      <c r="B71" s="72" t="s">
        <v>62</v>
      </c>
      <c r="C71" s="73">
        <v>250</v>
      </c>
      <c r="D71" s="74">
        <v>85</v>
      </c>
      <c r="E71" s="73">
        <v>250</v>
      </c>
      <c r="F71" s="74">
        <v>72</v>
      </c>
      <c r="G71" s="73">
        <v>273</v>
      </c>
      <c r="H71" s="74">
        <v>46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77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180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400</v>
      </c>
      <c r="D6" s="104">
        <v>1523</v>
      </c>
      <c r="E6" s="103">
        <v>400</v>
      </c>
      <c r="F6" s="104">
        <v>1503</v>
      </c>
      <c r="G6" s="151" t="s">
        <v>139</v>
      </c>
      <c r="H6" s="162">
        <v>1610</v>
      </c>
    </row>
    <row r="7" spans="1:8" s="15" customFormat="1" x14ac:dyDescent="0.2">
      <c r="A7" s="17"/>
      <c r="B7" s="18" t="s">
        <v>69</v>
      </c>
      <c r="C7" s="16">
        <v>360</v>
      </c>
      <c r="D7" s="19">
        <v>712</v>
      </c>
      <c r="E7" s="16">
        <v>365</v>
      </c>
      <c r="F7" s="19">
        <v>676</v>
      </c>
      <c r="G7" s="161" t="s">
        <v>156</v>
      </c>
      <c r="H7" s="163">
        <v>655</v>
      </c>
    </row>
    <row r="8" spans="1:8" s="3" customFormat="1" x14ac:dyDescent="0.2">
      <c r="A8" s="20">
        <v>4504</v>
      </c>
      <c r="B8" s="21" t="s">
        <v>9</v>
      </c>
      <c r="C8" s="22">
        <v>410</v>
      </c>
      <c r="D8" s="23">
        <v>108</v>
      </c>
      <c r="E8" s="22">
        <v>410</v>
      </c>
      <c r="F8" s="23">
        <v>97</v>
      </c>
      <c r="G8" s="154" t="s">
        <v>154</v>
      </c>
      <c r="H8" s="164">
        <v>94</v>
      </c>
    </row>
    <row r="9" spans="1:8" s="3" customFormat="1" x14ac:dyDescent="0.2">
      <c r="A9" s="24">
        <v>4505</v>
      </c>
      <c r="B9" s="25" t="s">
        <v>10</v>
      </c>
      <c r="C9" s="26">
        <v>400</v>
      </c>
      <c r="D9" s="27">
        <v>43</v>
      </c>
      <c r="E9" s="26">
        <v>410</v>
      </c>
      <c r="F9" s="27">
        <v>61</v>
      </c>
      <c r="G9" s="150" t="s">
        <v>148</v>
      </c>
      <c r="H9" s="165">
        <v>74</v>
      </c>
    </row>
    <row r="10" spans="1:8" s="3" customFormat="1" x14ac:dyDescent="0.2">
      <c r="A10" s="20">
        <v>4506</v>
      </c>
      <c r="B10" s="21" t="s">
        <v>11</v>
      </c>
      <c r="C10" s="22">
        <v>350</v>
      </c>
      <c r="D10" s="23">
        <v>158</v>
      </c>
      <c r="E10" s="22">
        <v>360</v>
      </c>
      <c r="F10" s="23">
        <v>140</v>
      </c>
      <c r="G10" s="154" t="s">
        <v>161</v>
      </c>
      <c r="H10" s="164">
        <v>143</v>
      </c>
    </row>
    <row r="11" spans="1:8" s="3" customFormat="1" ht="25.5" x14ac:dyDescent="0.2">
      <c r="A11" s="24">
        <v>4507</v>
      </c>
      <c r="B11" s="45" t="s">
        <v>12</v>
      </c>
      <c r="C11" s="26">
        <v>470</v>
      </c>
      <c r="D11" s="27">
        <v>37</v>
      </c>
      <c r="E11" s="26">
        <v>465</v>
      </c>
      <c r="F11" s="27">
        <v>31</v>
      </c>
      <c r="G11" s="150" t="s">
        <v>173</v>
      </c>
      <c r="H11" s="165">
        <v>31</v>
      </c>
    </row>
    <row r="12" spans="1:8" s="3" customFormat="1" x14ac:dyDescent="0.2">
      <c r="A12" s="20">
        <v>4508</v>
      </c>
      <c r="B12" s="21" t="s">
        <v>13</v>
      </c>
      <c r="C12" s="22">
        <v>365</v>
      </c>
      <c r="D12" s="23">
        <v>49</v>
      </c>
      <c r="E12" s="22">
        <v>385</v>
      </c>
      <c r="F12" s="23">
        <v>47</v>
      </c>
      <c r="G12" s="154" t="s">
        <v>141</v>
      </c>
      <c r="H12" s="164">
        <v>45</v>
      </c>
    </row>
    <row r="13" spans="1:8" s="3" customFormat="1" ht="25.5" x14ac:dyDescent="0.2">
      <c r="A13" s="24">
        <v>4510</v>
      </c>
      <c r="B13" s="25" t="s">
        <v>14</v>
      </c>
      <c r="C13" s="26">
        <v>350</v>
      </c>
      <c r="D13" s="27">
        <v>264</v>
      </c>
      <c r="E13" s="26">
        <v>350</v>
      </c>
      <c r="F13" s="27">
        <v>243</v>
      </c>
      <c r="G13" s="150" t="s">
        <v>161</v>
      </c>
      <c r="H13" s="165">
        <v>210</v>
      </c>
    </row>
    <row r="14" spans="1:8" s="3" customFormat="1" x14ac:dyDescent="0.2">
      <c r="A14" s="20">
        <v>4511</v>
      </c>
      <c r="B14" s="21" t="s">
        <v>15</v>
      </c>
      <c r="C14" s="22">
        <v>370</v>
      </c>
      <c r="D14" s="23">
        <v>38</v>
      </c>
      <c r="E14" s="22">
        <v>380</v>
      </c>
      <c r="F14" s="23">
        <v>37</v>
      </c>
      <c r="G14" s="154" t="s">
        <v>188</v>
      </c>
      <c r="H14" s="164">
        <v>40</v>
      </c>
    </row>
    <row r="15" spans="1:8" s="3" customFormat="1" x14ac:dyDescent="0.2">
      <c r="A15" s="24">
        <v>4512</v>
      </c>
      <c r="B15" s="25" t="s">
        <v>16</v>
      </c>
      <c r="C15" s="26" t="s">
        <v>87</v>
      </c>
      <c r="D15" s="27">
        <v>2</v>
      </c>
      <c r="E15" s="26" t="s">
        <v>119</v>
      </c>
      <c r="F15" s="27">
        <v>3</v>
      </c>
      <c r="G15" s="150" t="s">
        <v>119</v>
      </c>
      <c r="H15" s="165">
        <v>4</v>
      </c>
    </row>
    <row r="16" spans="1:8" s="3" customFormat="1" ht="38.25" x14ac:dyDescent="0.2">
      <c r="A16" s="20">
        <v>4514</v>
      </c>
      <c r="B16" s="21" t="s">
        <v>18</v>
      </c>
      <c r="C16" s="22">
        <v>450</v>
      </c>
      <c r="D16" s="23">
        <v>9</v>
      </c>
      <c r="E16" s="22">
        <v>395</v>
      </c>
      <c r="F16" s="23">
        <v>15</v>
      </c>
      <c r="G16" s="154" t="s">
        <v>170</v>
      </c>
      <c r="H16" s="164">
        <v>9</v>
      </c>
    </row>
    <row r="17" spans="1:8" s="3" customFormat="1" x14ac:dyDescent="0.2">
      <c r="A17" s="24">
        <v>4516</v>
      </c>
      <c r="B17" s="25" t="s">
        <v>17</v>
      </c>
      <c r="C17" s="26" t="s">
        <v>87</v>
      </c>
      <c r="D17" s="27">
        <v>4</v>
      </c>
      <c r="E17" s="26" t="s">
        <v>119</v>
      </c>
      <c r="F17" s="27">
        <v>2</v>
      </c>
      <c r="G17" s="150" t="s">
        <v>189</v>
      </c>
      <c r="H17" s="165">
        <v>5</v>
      </c>
    </row>
    <row r="18" spans="1:8" s="3" customFormat="1" x14ac:dyDescent="0.2">
      <c r="A18" s="52"/>
      <c r="B18" s="53" t="s">
        <v>70</v>
      </c>
      <c r="C18" s="32">
        <v>430</v>
      </c>
      <c r="D18" s="54">
        <v>700</v>
      </c>
      <c r="E18" s="32">
        <v>430</v>
      </c>
      <c r="F18" s="54">
        <v>709</v>
      </c>
      <c r="G18" s="166" t="s">
        <v>165</v>
      </c>
      <c r="H18" s="167">
        <v>835</v>
      </c>
    </row>
    <row r="19" spans="1:8" s="3" customFormat="1" x14ac:dyDescent="0.2">
      <c r="A19" s="55">
        <v>4035</v>
      </c>
      <c r="B19" s="25" t="s">
        <v>39</v>
      </c>
      <c r="C19" s="26">
        <v>550</v>
      </c>
      <c r="D19" s="27">
        <v>40</v>
      </c>
      <c r="E19" s="26">
        <v>530</v>
      </c>
      <c r="F19" s="27">
        <v>47</v>
      </c>
      <c r="G19" s="150" t="s">
        <v>190</v>
      </c>
      <c r="H19" s="165">
        <v>59</v>
      </c>
    </row>
    <row r="20" spans="1:8" s="3" customFormat="1" x14ac:dyDescent="0.2">
      <c r="A20" s="33">
        <v>4037</v>
      </c>
      <c r="B20" s="56" t="s">
        <v>40</v>
      </c>
      <c r="C20" s="57">
        <v>520</v>
      </c>
      <c r="D20" s="58">
        <v>13</v>
      </c>
      <c r="E20" s="57">
        <v>520</v>
      </c>
      <c r="F20" s="58">
        <v>16</v>
      </c>
      <c r="G20" s="155" t="s">
        <v>173</v>
      </c>
      <c r="H20" s="168">
        <v>7</v>
      </c>
    </row>
    <row r="21" spans="1:8" s="3" customFormat="1" x14ac:dyDescent="0.2">
      <c r="A21" s="24">
        <v>4055</v>
      </c>
      <c r="B21" s="25" t="s">
        <v>41</v>
      </c>
      <c r="C21" s="26">
        <v>520</v>
      </c>
      <c r="D21" s="27">
        <v>24</v>
      </c>
      <c r="E21" s="150">
        <v>522.5</v>
      </c>
      <c r="F21" s="27">
        <v>28</v>
      </c>
      <c r="G21" s="150" t="s">
        <v>166</v>
      </c>
      <c r="H21" s="165">
        <v>29</v>
      </c>
    </row>
    <row r="22" spans="1:8" s="15" customFormat="1" ht="25.5" x14ac:dyDescent="0.2">
      <c r="A22" s="33">
        <v>4500</v>
      </c>
      <c r="B22" s="56" t="s">
        <v>42</v>
      </c>
      <c r="C22" s="57">
        <v>430</v>
      </c>
      <c r="D22" s="58">
        <v>118</v>
      </c>
      <c r="E22" s="57">
        <v>440</v>
      </c>
      <c r="F22" s="58">
        <v>107</v>
      </c>
      <c r="G22" s="155" t="s">
        <v>151</v>
      </c>
      <c r="H22" s="168">
        <v>106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2</v>
      </c>
      <c r="E23" s="26">
        <v>405</v>
      </c>
      <c r="F23" s="27">
        <v>6</v>
      </c>
      <c r="G23" s="150">
        <v>423</v>
      </c>
      <c r="H23" s="165">
        <v>20</v>
      </c>
    </row>
    <row r="24" spans="1:8" s="3" customFormat="1" x14ac:dyDescent="0.2">
      <c r="A24" s="33">
        <v>4502</v>
      </c>
      <c r="B24" s="56" t="s">
        <v>44</v>
      </c>
      <c r="C24" s="57">
        <v>430</v>
      </c>
      <c r="D24" s="58">
        <v>11</v>
      </c>
      <c r="E24" s="57">
        <v>425</v>
      </c>
      <c r="F24" s="58">
        <v>11</v>
      </c>
      <c r="G24" s="155" t="s">
        <v>159</v>
      </c>
      <c r="H24" s="168">
        <v>27</v>
      </c>
    </row>
    <row r="25" spans="1:8" s="3" customFormat="1" ht="25.5" x14ac:dyDescent="0.2">
      <c r="A25" s="24">
        <v>4503</v>
      </c>
      <c r="B25" s="25" t="s">
        <v>45</v>
      </c>
      <c r="C25" s="26">
        <v>410</v>
      </c>
      <c r="D25" s="27">
        <v>202</v>
      </c>
      <c r="E25" s="26">
        <v>410</v>
      </c>
      <c r="F25" s="27">
        <v>229</v>
      </c>
      <c r="G25" s="150" t="s">
        <v>139</v>
      </c>
      <c r="H25" s="165">
        <v>243</v>
      </c>
    </row>
    <row r="26" spans="1:8" s="15" customFormat="1" x14ac:dyDescent="0.2">
      <c r="A26" s="33">
        <v>4509</v>
      </c>
      <c r="B26" s="56" t="s">
        <v>46</v>
      </c>
      <c r="C26" s="57">
        <v>430</v>
      </c>
      <c r="D26" s="58">
        <v>268</v>
      </c>
      <c r="E26" s="57">
        <v>440</v>
      </c>
      <c r="F26" s="58">
        <v>247</v>
      </c>
      <c r="G26" s="155" t="s">
        <v>159</v>
      </c>
      <c r="H26" s="168">
        <v>329</v>
      </c>
    </row>
    <row r="27" spans="1:8" s="3" customFormat="1" ht="25.5" x14ac:dyDescent="0.2">
      <c r="A27" s="24">
        <v>4520</v>
      </c>
      <c r="B27" s="25" t="s">
        <v>47</v>
      </c>
      <c r="C27" s="26">
        <v>680</v>
      </c>
      <c r="D27" s="27">
        <v>15</v>
      </c>
      <c r="E27" s="26">
        <v>600</v>
      </c>
      <c r="F27" s="27">
        <v>12</v>
      </c>
      <c r="G27" s="150" t="s">
        <v>191</v>
      </c>
      <c r="H27" s="165">
        <v>10</v>
      </c>
    </row>
    <row r="28" spans="1:8" s="3" customFormat="1" ht="25.5" x14ac:dyDescent="0.2">
      <c r="A28" s="101">
        <v>4521</v>
      </c>
      <c r="B28" s="102" t="s">
        <v>48</v>
      </c>
      <c r="C28" s="57">
        <v>485</v>
      </c>
      <c r="D28" s="58">
        <v>7</v>
      </c>
      <c r="E28" s="57">
        <v>515</v>
      </c>
      <c r="F28" s="58">
        <v>6</v>
      </c>
      <c r="G28" s="155" t="s">
        <v>154</v>
      </c>
      <c r="H28" s="168">
        <v>5</v>
      </c>
    </row>
    <row r="29" spans="1:8" s="3" customFormat="1" x14ac:dyDescent="0.2">
      <c r="A29" s="37"/>
      <c r="B29" s="38" t="s">
        <v>71</v>
      </c>
      <c r="C29" s="39">
        <v>410</v>
      </c>
      <c r="D29" s="40">
        <v>111</v>
      </c>
      <c r="E29" s="39">
        <v>410</v>
      </c>
      <c r="F29" s="40">
        <v>118</v>
      </c>
      <c r="G29" s="149" t="s">
        <v>167</v>
      </c>
      <c r="H29" s="169">
        <v>120</v>
      </c>
    </row>
    <row r="30" spans="1:8" s="15" customFormat="1" x14ac:dyDescent="0.2">
      <c r="A30" s="59">
        <v>4019</v>
      </c>
      <c r="B30" s="60" t="s">
        <v>49</v>
      </c>
      <c r="C30" s="61">
        <v>400</v>
      </c>
      <c r="D30" s="62">
        <v>29</v>
      </c>
      <c r="E30" s="61">
        <v>450</v>
      </c>
      <c r="F30" s="62">
        <v>28</v>
      </c>
      <c r="G30" s="157" t="s">
        <v>167</v>
      </c>
      <c r="H30" s="170">
        <v>33</v>
      </c>
    </row>
    <row r="31" spans="1:8" s="3" customFormat="1" ht="25.5" x14ac:dyDescent="0.2">
      <c r="A31" s="24">
        <v>4020</v>
      </c>
      <c r="B31" s="45" t="s">
        <v>50</v>
      </c>
      <c r="C31" s="26">
        <v>460</v>
      </c>
      <c r="D31" s="27">
        <v>32</v>
      </c>
      <c r="E31" s="26">
        <v>470</v>
      </c>
      <c r="F31" s="27">
        <v>34</v>
      </c>
      <c r="G31" s="150" t="s">
        <v>152</v>
      </c>
      <c r="H31" s="165">
        <v>37</v>
      </c>
    </row>
    <row r="32" spans="1:8" s="15" customFormat="1" x14ac:dyDescent="0.2">
      <c r="A32" s="59">
        <v>4021</v>
      </c>
      <c r="B32" s="63" t="s">
        <v>51</v>
      </c>
      <c r="C32" s="61">
        <v>400</v>
      </c>
      <c r="D32" s="62">
        <v>12</v>
      </c>
      <c r="E32" s="61">
        <v>400</v>
      </c>
      <c r="F32" s="62">
        <v>14</v>
      </c>
      <c r="G32" s="157" t="s">
        <v>174</v>
      </c>
      <c r="H32" s="170">
        <v>17</v>
      </c>
    </row>
    <row r="33" spans="1:8" s="3" customFormat="1" ht="28.5" customHeight="1" x14ac:dyDescent="0.2">
      <c r="A33" s="28">
        <v>4022</v>
      </c>
      <c r="B33" s="29" t="s">
        <v>52</v>
      </c>
      <c r="C33" s="30">
        <v>395</v>
      </c>
      <c r="D33" s="31">
        <v>38</v>
      </c>
      <c r="E33" s="30">
        <v>400</v>
      </c>
      <c r="F33" s="31">
        <v>42</v>
      </c>
      <c r="G33" s="159" t="s">
        <v>147</v>
      </c>
      <c r="H33" s="171">
        <v>33</v>
      </c>
    </row>
    <row r="34" spans="1:8" s="3" customFormat="1" ht="15.75" x14ac:dyDescent="0.25">
      <c r="A34" s="81"/>
      <c r="B34" s="82" t="s">
        <v>110</v>
      </c>
      <c r="C34" s="83">
        <v>400</v>
      </c>
      <c r="D34" s="84">
        <v>888</v>
      </c>
      <c r="E34" s="83">
        <v>400</v>
      </c>
      <c r="F34" s="84">
        <v>1073</v>
      </c>
      <c r="G34" s="172" t="s">
        <v>147</v>
      </c>
      <c r="H34" s="173">
        <v>998</v>
      </c>
    </row>
    <row r="35" spans="1:8" s="3" customFormat="1" x14ac:dyDescent="0.2">
      <c r="A35" s="55">
        <v>4205</v>
      </c>
      <c r="B35" s="45" t="s">
        <v>19</v>
      </c>
      <c r="C35" s="78">
        <v>430</v>
      </c>
      <c r="D35" s="98">
        <v>5</v>
      </c>
      <c r="E35" s="78">
        <v>380</v>
      </c>
      <c r="F35" s="98">
        <v>6</v>
      </c>
      <c r="G35" s="174" t="s">
        <v>158</v>
      </c>
      <c r="H35" s="175">
        <v>8</v>
      </c>
    </row>
    <row r="36" spans="1:8" s="3" customFormat="1" x14ac:dyDescent="0.2">
      <c r="A36" s="117">
        <v>4207</v>
      </c>
      <c r="B36" s="118" t="s">
        <v>64</v>
      </c>
      <c r="C36" s="119">
        <v>400</v>
      </c>
      <c r="D36" s="120">
        <v>196</v>
      </c>
      <c r="E36" s="119">
        <v>390</v>
      </c>
      <c r="F36" s="120">
        <v>354</v>
      </c>
      <c r="G36" s="152" t="s">
        <v>141</v>
      </c>
      <c r="H36" s="176">
        <v>332</v>
      </c>
    </row>
    <row r="37" spans="1:8" s="15" customFormat="1" x14ac:dyDescent="0.2">
      <c r="A37" s="55">
        <v>4114</v>
      </c>
      <c r="B37" s="25" t="s">
        <v>27</v>
      </c>
      <c r="C37" s="26">
        <v>375</v>
      </c>
      <c r="D37" s="27">
        <v>30</v>
      </c>
      <c r="E37" s="26">
        <v>410</v>
      </c>
      <c r="F37" s="27">
        <v>28</v>
      </c>
      <c r="G37" s="150" t="s">
        <v>161</v>
      </c>
      <c r="H37" s="165">
        <v>29</v>
      </c>
    </row>
    <row r="38" spans="1:8" s="15" customFormat="1" x14ac:dyDescent="0.2">
      <c r="A38" s="46">
        <v>4117</v>
      </c>
      <c r="B38" s="47" t="s">
        <v>63</v>
      </c>
      <c r="C38" s="48">
        <v>420</v>
      </c>
      <c r="D38" s="49">
        <v>12</v>
      </c>
      <c r="E38" s="48">
        <v>420</v>
      </c>
      <c r="F38" s="49">
        <v>8</v>
      </c>
      <c r="G38" s="153" t="s">
        <v>165</v>
      </c>
      <c r="H38" s="177">
        <v>31</v>
      </c>
    </row>
    <row r="39" spans="1:8" s="3" customFormat="1" ht="25.5" x14ac:dyDescent="0.2">
      <c r="A39" s="24">
        <v>4118</v>
      </c>
      <c r="B39" s="25" t="s">
        <v>28</v>
      </c>
      <c r="C39" s="26">
        <v>400</v>
      </c>
      <c r="D39" s="27">
        <v>88</v>
      </c>
      <c r="E39" s="26">
        <v>405</v>
      </c>
      <c r="F39" s="27">
        <v>86</v>
      </c>
      <c r="G39" s="150" t="s">
        <v>147</v>
      </c>
      <c r="H39" s="165">
        <v>82</v>
      </c>
    </row>
    <row r="40" spans="1:8" s="3" customFormat="1" x14ac:dyDescent="0.2">
      <c r="A40" s="50">
        <v>4119</v>
      </c>
      <c r="B40" s="47" t="s">
        <v>29</v>
      </c>
      <c r="C40" s="48">
        <v>460</v>
      </c>
      <c r="D40" s="49">
        <v>23</v>
      </c>
      <c r="E40" s="48">
        <v>499</v>
      </c>
      <c r="F40" s="49">
        <v>17</v>
      </c>
      <c r="G40" s="153" t="s">
        <v>153</v>
      </c>
      <c r="H40" s="177">
        <v>12</v>
      </c>
    </row>
    <row r="41" spans="1:8" s="3" customFormat="1" x14ac:dyDescent="0.2">
      <c r="A41" s="24">
        <v>4123</v>
      </c>
      <c r="B41" s="25" t="s">
        <v>30</v>
      </c>
      <c r="C41" s="26">
        <v>520</v>
      </c>
      <c r="D41" s="27">
        <v>27</v>
      </c>
      <c r="E41" s="26">
        <v>505</v>
      </c>
      <c r="F41" s="27">
        <v>36</v>
      </c>
      <c r="G41" s="150" t="s">
        <v>155</v>
      </c>
      <c r="H41" s="165">
        <v>25</v>
      </c>
    </row>
    <row r="42" spans="1:8" s="3" customFormat="1" x14ac:dyDescent="0.2">
      <c r="A42" s="50">
        <v>4124</v>
      </c>
      <c r="B42" s="47" t="s">
        <v>31</v>
      </c>
      <c r="C42" s="48">
        <v>410</v>
      </c>
      <c r="D42" s="49">
        <v>45</v>
      </c>
      <c r="E42" s="48">
        <v>425</v>
      </c>
      <c r="F42" s="49">
        <v>38</v>
      </c>
      <c r="G42" s="153" t="s">
        <v>141</v>
      </c>
      <c r="H42" s="177">
        <v>31</v>
      </c>
    </row>
    <row r="43" spans="1:8" s="3" customFormat="1" x14ac:dyDescent="0.2">
      <c r="A43" s="24">
        <v>4125</v>
      </c>
      <c r="B43" s="25" t="s">
        <v>7</v>
      </c>
      <c r="C43" s="26">
        <v>460</v>
      </c>
      <c r="D43" s="27">
        <v>15</v>
      </c>
      <c r="E43" s="26">
        <v>380</v>
      </c>
      <c r="F43" s="27">
        <v>18</v>
      </c>
      <c r="G43" s="150" t="s">
        <v>147</v>
      </c>
      <c r="H43" s="165">
        <v>61</v>
      </c>
    </row>
    <row r="44" spans="1:8" s="3" customFormat="1" ht="25.5" x14ac:dyDescent="0.2">
      <c r="A44" s="50">
        <v>4127</v>
      </c>
      <c r="B44" s="47" t="s">
        <v>32</v>
      </c>
      <c r="C44" s="48">
        <v>480</v>
      </c>
      <c r="D44" s="49">
        <v>40</v>
      </c>
      <c r="E44" s="48">
        <v>450</v>
      </c>
      <c r="F44" s="49">
        <v>38</v>
      </c>
      <c r="G44" s="153" t="s">
        <v>152</v>
      </c>
      <c r="H44" s="177">
        <v>29</v>
      </c>
    </row>
    <row r="45" spans="1:8" s="3" customFormat="1" ht="25.5" x14ac:dyDescent="0.2">
      <c r="A45" s="24">
        <v>4128</v>
      </c>
      <c r="B45" s="45" t="s">
        <v>33</v>
      </c>
      <c r="C45" s="26">
        <v>475</v>
      </c>
      <c r="D45" s="27">
        <v>30</v>
      </c>
      <c r="E45" s="26">
        <v>480</v>
      </c>
      <c r="F45" s="27">
        <v>34</v>
      </c>
      <c r="G45" s="150" t="s">
        <v>167</v>
      </c>
      <c r="H45" s="165">
        <v>34</v>
      </c>
    </row>
    <row r="46" spans="1:8" s="3" customFormat="1" x14ac:dyDescent="0.2">
      <c r="A46" s="50">
        <v>4129</v>
      </c>
      <c r="B46" s="47" t="s">
        <v>34</v>
      </c>
      <c r="C46" s="48">
        <v>430</v>
      </c>
      <c r="D46" s="49">
        <v>11</v>
      </c>
      <c r="E46" s="48">
        <v>435</v>
      </c>
      <c r="F46" s="49">
        <v>16</v>
      </c>
      <c r="G46" s="153" t="s">
        <v>165</v>
      </c>
      <c r="H46" s="177">
        <v>25</v>
      </c>
    </row>
    <row r="47" spans="1:8" s="3" customFormat="1" x14ac:dyDescent="0.2">
      <c r="A47" s="24">
        <v>4130</v>
      </c>
      <c r="B47" s="25" t="s">
        <v>35</v>
      </c>
      <c r="C47" s="26">
        <v>480</v>
      </c>
      <c r="D47" s="27">
        <v>18</v>
      </c>
      <c r="E47" s="26">
        <v>490</v>
      </c>
      <c r="F47" s="27">
        <v>19</v>
      </c>
      <c r="G47" s="150">
        <v>543</v>
      </c>
      <c r="H47" s="165">
        <v>14</v>
      </c>
    </row>
    <row r="48" spans="1:8" s="3" customFormat="1" x14ac:dyDescent="0.2">
      <c r="A48" s="50">
        <v>4131</v>
      </c>
      <c r="B48" s="51" t="s">
        <v>36</v>
      </c>
      <c r="C48" s="48">
        <v>400</v>
      </c>
      <c r="D48" s="49">
        <v>49</v>
      </c>
      <c r="E48" s="48">
        <v>400</v>
      </c>
      <c r="F48" s="49">
        <v>54</v>
      </c>
      <c r="G48" s="153" t="s">
        <v>139</v>
      </c>
      <c r="H48" s="177">
        <v>45</v>
      </c>
    </row>
    <row r="49" spans="1:8" s="3" customFormat="1" x14ac:dyDescent="0.2">
      <c r="A49" s="24">
        <v>4132</v>
      </c>
      <c r="B49" s="25" t="s">
        <v>37</v>
      </c>
      <c r="C49" s="26">
        <v>380</v>
      </c>
      <c r="D49" s="27">
        <v>119</v>
      </c>
      <c r="E49" s="150">
        <v>387.5</v>
      </c>
      <c r="F49" s="27">
        <v>114</v>
      </c>
      <c r="G49" s="150" t="s">
        <v>141</v>
      </c>
      <c r="H49" s="165">
        <v>112</v>
      </c>
    </row>
    <row r="50" spans="1:8" s="3" customFormat="1" x14ac:dyDescent="0.2">
      <c r="A50" s="50">
        <v>4133</v>
      </c>
      <c r="B50" s="85" t="s">
        <v>38</v>
      </c>
      <c r="C50" s="48">
        <v>405</v>
      </c>
      <c r="D50" s="49">
        <v>138</v>
      </c>
      <c r="E50" s="48">
        <v>405</v>
      </c>
      <c r="F50" s="49">
        <v>158</v>
      </c>
      <c r="G50" s="153" t="s">
        <v>147</v>
      </c>
      <c r="H50" s="177">
        <v>97</v>
      </c>
    </row>
    <row r="51" spans="1:8" s="3" customFormat="1" x14ac:dyDescent="0.2">
      <c r="A51" s="86">
        <v>4280</v>
      </c>
      <c r="B51" s="99" t="s">
        <v>8</v>
      </c>
      <c r="C51" s="30">
        <v>400</v>
      </c>
      <c r="D51" s="31">
        <v>42</v>
      </c>
      <c r="E51" s="30">
        <v>420</v>
      </c>
      <c r="F51" s="31">
        <v>49</v>
      </c>
      <c r="G51" s="159" t="s">
        <v>139</v>
      </c>
      <c r="H51" s="171">
        <v>31</v>
      </c>
    </row>
    <row r="52" spans="1:8" s="3" customFormat="1" ht="15.75" x14ac:dyDescent="0.25">
      <c r="A52" s="34"/>
      <c r="B52" s="96" t="s">
        <v>109</v>
      </c>
      <c r="C52" s="35">
        <v>360</v>
      </c>
      <c r="D52" s="36">
        <v>984</v>
      </c>
      <c r="E52" s="35">
        <v>360</v>
      </c>
      <c r="F52" s="36">
        <v>1042</v>
      </c>
      <c r="G52" s="35" t="s">
        <v>138</v>
      </c>
      <c r="H52" s="36">
        <v>1159</v>
      </c>
    </row>
    <row r="53" spans="1:8" s="3" customFormat="1" x14ac:dyDescent="0.2">
      <c r="A53" s="24">
        <v>4300</v>
      </c>
      <c r="B53" s="45" t="s">
        <v>111</v>
      </c>
      <c r="C53" s="26">
        <v>400</v>
      </c>
      <c r="D53" s="27">
        <v>392</v>
      </c>
      <c r="E53" s="26">
        <v>400</v>
      </c>
      <c r="F53" s="27">
        <v>359</v>
      </c>
      <c r="G53" s="26" t="s">
        <v>139</v>
      </c>
      <c r="H53" s="27">
        <v>398</v>
      </c>
    </row>
    <row r="54" spans="1:8" s="3" customFormat="1" x14ac:dyDescent="0.2">
      <c r="A54" s="41">
        <v>4301</v>
      </c>
      <c r="B54" s="42" t="s">
        <v>22</v>
      </c>
      <c r="C54" s="43">
        <v>350</v>
      </c>
      <c r="D54" s="44">
        <v>230</v>
      </c>
      <c r="E54" s="43">
        <v>350</v>
      </c>
      <c r="F54" s="44">
        <v>215</v>
      </c>
      <c r="G54" s="43" t="s">
        <v>133</v>
      </c>
      <c r="H54" s="44">
        <v>302</v>
      </c>
    </row>
    <row r="55" spans="1:8" s="3" customFormat="1" x14ac:dyDescent="0.2">
      <c r="A55" s="24">
        <v>4303</v>
      </c>
      <c r="B55" s="45" t="s">
        <v>23</v>
      </c>
      <c r="C55" s="26">
        <v>350</v>
      </c>
      <c r="D55" s="27">
        <v>5</v>
      </c>
      <c r="E55" s="26" t="s">
        <v>119</v>
      </c>
      <c r="F55" s="27">
        <v>3</v>
      </c>
      <c r="G55" s="26">
        <v>318</v>
      </c>
      <c r="H55" s="27">
        <v>6</v>
      </c>
    </row>
    <row r="56" spans="1:8" s="3" customFormat="1" ht="25.5" x14ac:dyDescent="0.2">
      <c r="A56" s="87">
        <v>4304</v>
      </c>
      <c r="B56" s="88" t="s">
        <v>20</v>
      </c>
      <c r="C56" s="89">
        <v>340</v>
      </c>
      <c r="D56" s="90">
        <v>51</v>
      </c>
      <c r="E56" s="89">
        <v>342.5</v>
      </c>
      <c r="F56" s="90">
        <v>42</v>
      </c>
      <c r="G56" s="89" t="s">
        <v>133</v>
      </c>
      <c r="H56" s="90">
        <v>56</v>
      </c>
    </row>
    <row r="57" spans="1:8" s="3" customFormat="1" ht="25.5" x14ac:dyDescent="0.2">
      <c r="A57" s="79">
        <v>4305</v>
      </c>
      <c r="B57" s="91" t="s">
        <v>21</v>
      </c>
      <c r="C57" s="26">
        <v>340</v>
      </c>
      <c r="D57" s="27">
        <v>200</v>
      </c>
      <c r="E57" s="26">
        <v>342.5</v>
      </c>
      <c r="F57" s="27">
        <v>270</v>
      </c>
      <c r="G57" s="26" t="s">
        <v>133</v>
      </c>
      <c r="H57" s="27">
        <v>215</v>
      </c>
    </row>
    <row r="58" spans="1:8" s="3" customFormat="1" ht="25.5" x14ac:dyDescent="0.2">
      <c r="A58" s="41">
        <v>4306</v>
      </c>
      <c r="B58" s="42" t="s">
        <v>24</v>
      </c>
      <c r="C58" s="43">
        <v>370</v>
      </c>
      <c r="D58" s="44">
        <v>98</v>
      </c>
      <c r="E58" s="43">
        <v>380</v>
      </c>
      <c r="F58" s="44">
        <v>138</v>
      </c>
      <c r="G58" s="43" t="s">
        <v>156</v>
      </c>
      <c r="H58" s="44">
        <v>174</v>
      </c>
    </row>
    <row r="59" spans="1:8" s="3" customFormat="1" ht="25.5" x14ac:dyDescent="0.2">
      <c r="A59" s="24">
        <v>4340</v>
      </c>
      <c r="B59" s="25" t="s">
        <v>25</v>
      </c>
      <c r="C59" s="26">
        <v>340</v>
      </c>
      <c r="D59" s="27">
        <v>7</v>
      </c>
      <c r="E59" s="26">
        <v>345</v>
      </c>
      <c r="F59" s="27">
        <v>15</v>
      </c>
      <c r="G59" s="26" t="s">
        <v>149</v>
      </c>
      <c r="H59" s="27">
        <v>8</v>
      </c>
    </row>
    <row r="60" spans="1:8" s="3" customFormat="1" x14ac:dyDescent="0.2">
      <c r="A60" s="92">
        <v>4346</v>
      </c>
      <c r="B60" s="93" t="s">
        <v>26</v>
      </c>
      <c r="C60" s="94" t="s">
        <v>87</v>
      </c>
      <c r="D60" s="95">
        <v>1</v>
      </c>
      <c r="E60" s="94"/>
      <c r="F60" s="95"/>
      <c r="G60" s="94" t="s">
        <v>125</v>
      </c>
      <c r="H60" s="95" t="s">
        <v>125</v>
      </c>
    </row>
    <row r="61" spans="1:8" s="3" customFormat="1" ht="15.75" x14ac:dyDescent="0.25">
      <c r="A61" s="64"/>
      <c r="B61" s="97" t="s">
        <v>72</v>
      </c>
      <c r="C61" s="65">
        <v>485</v>
      </c>
      <c r="D61" s="66">
        <v>407</v>
      </c>
      <c r="E61" s="65">
        <v>485</v>
      </c>
      <c r="F61" s="66">
        <v>437</v>
      </c>
      <c r="G61" s="158" t="s">
        <v>173</v>
      </c>
      <c r="H61" s="185">
        <v>441</v>
      </c>
    </row>
    <row r="62" spans="1:8" s="3" customFormat="1" x14ac:dyDescent="0.2">
      <c r="A62" s="24">
        <v>4157</v>
      </c>
      <c r="B62" s="25" t="s">
        <v>53</v>
      </c>
      <c r="C62" s="26">
        <v>495</v>
      </c>
      <c r="D62" s="27">
        <v>32</v>
      </c>
      <c r="E62" s="26">
        <v>490</v>
      </c>
      <c r="F62" s="27">
        <v>36</v>
      </c>
      <c r="G62" s="150">
        <v>513</v>
      </c>
      <c r="H62" s="165">
        <v>30</v>
      </c>
    </row>
    <row r="63" spans="1:8" s="3" customFormat="1" x14ac:dyDescent="0.2">
      <c r="A63" s="67">
        <v>4158</v>
      </c>
      <c r="B63" s="68" t="s">
        <v>54</v>
      </c>
      <c r="C63" s="69">
        <v>420</v>
      </c>
      <c r="D63" s="70">
        <v>5</v>
      </c>
      <c r="E63" s="69">
        <v>495</v>
      </c>
      <c r="F63" s="70">
        <v>5</v>
      </c>
      <c r="G63" s="160" t="s">
        <v>166</v>
      </c>
      <c r="H63" s="186">
        <v>7</v>
      </c>
    </row>
    <row r="64" spans="1:8" s="3" customFormat="1" x14ac:dyDescent="0.2">
      <c r="A64" s="24">
        <v>4159</v>
      </c>
      <c r="B64" s="25" t="s">
        <v>55</v>
      </c>
      <c r="C64" s="26">
        <v>499</v>
      </c>
      <c r="D64" s="27">
        <v>39</v>
      </c>
      <c r="E64" s="26">
        <v>500</v>
      </c>
      <c r="F64" s="27">
        <v>34</v>
      </c>
      <c r="G64" s="150" t="s">
        <v>155</v>
      </c>
      <c r="H64" s="165">
        <v>29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520</v>
      </c>
      <c r="D65" s="70">
        <v>74</v>
      </c>
      <c r="E65" s="69">
        <v>530</v>
      </c>
      <c r="F65" s="70">
        <v>57</v>
      </c>
      <c r="G65" s="160" t="s">
        <v>192</v>
      </c>
      <c r="H65" s="186">
        <v>54</v>
      </c>
    </row>
    <row r="66" spans="1:8" s="3" customFormat="1" x14ac:dyDescent="0.2">
      <c r="A66" s="24">
        <v>4161</v>
      </c>
      <c r="B66" s="25" t="s">
        <v>57</v>
      </c>
      <c r="C66" s="26">
        <v>460</v>
      </c>
      <c r="D66" s="27">
        <v>25</v>
      </c>
      <c r="E66" s="26">
        <v>450</v>
      </c>
      <c r="F66" s="27">
        <v>19</v>
      </c>
      <c r="G66" s="150" t="s">
        <v>153</v>
      </c>
      <c r="H66" s="165">
        <v>20</v>
      </c>
    </row>
    <row r="67" spans="1:8" s="3" customFormat="1" x14ac:dyDescent="0.2">
      <c r="A67" s="67">
        <v>4163</v>
      </c>
      <c r="B67" s="68" t="s">
        <v>58</v>
      </c>
      <c r="C67" s="69">
        <v>530</v>
      </c>
      <c r="D67" s="70">
        <v>28</v>
      </c>
      <c r="E67" s="69">
        <v>500</v>
      </c>
      <c r="F67" s="70">
        <v>28</v>
      </c>
      <c r="G67" s="160" t="s">
        <v>171</v>
      </c>
      <c r="H67" s="186">
        <v>33</v>
      </c>
    </row>
    <row r="68" spans="1:8" s="3" customFormat="1" x14ac:dyDescent="0.2">
      <c r="A68" s="24">
        <v>4164</v>
      </c>
      <c r="B68" s="25" t="s">
        <v>59</v>
      </c>
      <c r="C68" s="26">
        <v>500</v>
      </c>
      <c r="D68" s="27">
        <v>54</v>
      </c>
      <c r="E68" s="26">
        <v>495</v>
      </c>
      <c r="F68" s="27">
        <v>58</v>
      </c>
      <c r="G68" s="150" t="s">
        <v>173</v>
      </c>
      <c r="H68" s="165">
        <v>115</v>
      </c>
    </row>
    <row r="69" spans="1:8" s="3" customFormat="1" ht="25.5" x14ac:dyDescent="0.2">
      <c r="A69" s="67">
        <v>4165</v>
      </c>
      <c r="B69" s="68" t="s">
        <v>60</v>
      </c>
      <c r="C69" s="69">
        <v>470</v>
      </c>
      <c r="D69" s="70">
        <v>135</v>
      </c>
      <c r="E69" s="69">
        <v>470</v>
      </c>
      <c r="F69" s="70">
        <v>189</v>
      </c>
      <c r="G69" s="160" t="s">
        <v>193</v>
      </c>
      <c r="H69" s="186">
        <v>148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4</v>
      </c>
      <c r="E70" s="26" t="s">
        <v>119</v>
      </c>
      <c r="F70" s="27">
        <v>2</v>
      </c>
      <c r="G70" s="150" t="s">
        <v>125</v>
      </c>
      <c r="H70" s="165" t="s">
        <v>125</v>
      </c>
    </row>
    <row r="71" spans="1:8" s="3" customFormat="1" ht="25.5" x14ac:dyDescent="0.2">
      <c r="A71" s="71">
        <v>4184</v>
      </c>
      <c r="B71" s="72" t="s">
        <v>62</v>
      </c>
      <c r="C71" s="73">
        <v>285</v>
      </c>
      <c r="D71" s="74">
        <v>11</v>
      </c>
      <c r="E71" s="73">
        <v>350</v>
      </c>
      <c r="F71" s="74">
        <v>9</v>
      </c>
      <c r="G71" s="187" t="s">
        <v>124</v>
      </c>
      <c r="H71" s="188">
        <v>5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0" type="noConversion"/>
  <printOptions gridLines="1"/>
  <pageMargins left="0.75" right="0.75" top="1" bottom="1" header="0.5" footer="0.5"/>
  <pageSetup paperSize="9" scale="16" fitToHeight="0" orientation="portrait" horizontalDpi="4294967295" r:id="rId1"/>
  <headerFooter alignWithMargins="0">
    <oddFooter>&amp;L&amp;F&amp;C&amp;A&amp;R&amp;D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106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180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295</v>
      </c>
      <c r="D6" s="104">
        <v>70</v>
      </c>
      <c r="E6" s="103">
        <v>300</v>
      </c>
      <c r="F6" s="104">
        <v>82</v>
      </c>
      <c r="G6" s="151" t="s">
        <v>130</v>
      </c>
      <c r="H6" s="162">
        <v>95</v>
      </c>
    </row>
    <row r="7" spans="1:8" s="15" customFormat="1" x14ac:dyDescent="0.2">
      <c r="A7" s="17"/>
      <c r="B7" s="18" t="s">
        <v>69</v>
      </c>
      <c r="C7" s="16">
        <v>285</v>
      </c>
      <c r="D7" s="19">
        <v>23</v>
      </c>
      <c r="E7" s="16">
        <v>280</v>
      </c>
      <c r="F7" s="19">
        <v>21</v>
      </c>
      <c r="G7" s="161" t="s">
        <v>142</v>
      </c>
      <c r="H7" s="163">
        <v>33</v>
      </c>
    </row>
    <row r="8" spans="1:8" s="3" customFormat="1" x14ac:dyDescent="0.2">
      <c r="A8" s="20">
        <v>4504</v>
      </c>
      <c r="B8" s="21" t="s">
        <v>9</v>
      </c>
      <c r="C8" s="22" t="s">
        <v>87</v>
      </c>
      <c r="D8" s="23">
        <v>1</v>
      </c>
      <c r="E8" s="22"/>
      <c r="F8" s="23"/>
      <c r="G8" s="154" t="s">
        <v>125</v>
      </c>
      <c r="H8" s="164" t="s">
        <v>125</v>
      </c>
    </row>
    <row r="9" spans="1:8" s="3" customFormat="1" x14ac:dyDescent="0.2">
      <c r="A9" s="24">
        <v>4505</v>
      </c>
      <c r="B9" s="25" t="s">
        <v>10</v>
      </c>
      <c r="C9" s="26">
        <v>285</v>
      </c>
      <c r="D9" s="27">
        <v>5</v>
      </c>
      <c r="E9" s="26" t="s">
        <v>119</v>
      </c>
      <c r="F9" s="27">
        <v>4</v>
      </c>
      <c r="G9" s="150" t="s">
        <v>145</v>
      </c>
      <c r="H9" s="165">
        <v>5</v>
      </c>
    </row>
    <row r="10" spans="1:8" s="3" customFormat="1" x14ac:dyDescent="0.2">
      <c r="A10" s="20">
        <v>4506</v>
      </c>
      <c r="B10" s="21" t="s">
        <v>11</v>
      </c>
      <c r="C10" s="22" t="s">
        <v>87</v>
      </c>
      <c r="D10" s="23">
        <v>2</v>
      </c>
      <c r="E10" s="22">
        <v>228</v>
      </c>
      <c r="F10" s="23">
        <v>7</v>
      </c>
      <c r="G10" s="154" t="s">
        <v>142</v>
      </c>
      <c r="H10" s="164">
        <v>6</v>
      </c>
    </row>
    <row r="11" spans="1:8" s="3" customFormat="1" ht="25.5" x14ac:dyDescent="0.2">
      <c r="A11" s="24">
        <v>4507</v>
      </c>
      <c r="B11" s="45" t="s">
        <v>12</v>
      </c>
      <c r="C11" s="26">
        <v>292</v>
      </c>
      <c r="D11" s="27">
        <v>5</v>
      </c>
      <c r="E11" s="26" t="s">
        <v>119</v>
      </c>
      <c r="F11" s="27">
        <v>2</v>
      </c>
      <c r="G11" s="150" t="s">
        <v>146</v>
      </c>
      <c r="H11" s="165">
        <v>7</v>
      </c>
    </row>
    <row r="12" spans="1:8" s="3" customFormat="1" x14ac:dyDescent="0.2">
      <c r="A12" s="20">
        <v>4508</v>
      </c>
      <c r="B12" s="21" t="s">
        <v>13</v>
      </c>
      <c r="C12" s="22">
        <v>300</v>
      </c>
      <c r="D12" s="23">
        <v>6</v>
      </c>
      <c r="E12" s="22" t="s">
        <v>119</v>
      </c>
      <c r="F12" s="23">
        <v>4</v>
      </c>
      <c r="G12" s="154" t="s">
        <v>119</v>
      </c>
      <c r="H12" s="164">
        <v>3</v>
      </c>
    </row>
    <row r="13" spans="1:8" s="3" customFormat="1" ht="25.5" x14ac:dyDescent="0.2">
      <c r="A13" s="24">
        <v>4510</v>
      </c>
      <c r="B13" s="25" t="s">
        <v>14</v>
      </c>
      <c r="C13" s="26" t="s">
        <v>87</v>
      </c>
      <c r="D13" s="27">
        <v>4</v>
      </c>
      <c r="E13" s="26" t="s">
        <v>119</v>
      </c>
      <c r="F13" s="27">
        <v>3</v>
      </c>
      <c r="G13" s="150" t="s">
        <v>131</v>
      </c>
      <c r="H13" s="165">
        <v>12</v>
      </c>
    </row>
    <row r="14" spans="1:8" s="3" customFormat="1" x14ac:dyDescent="0.2">
      <c r="A14" s="20">
        <v>4511</v>
      </c>
      <c r="B14" s="21" t="s">
        <v>15</v>
      </c>
      <c r="C14" s="22"/>
      <c r="D14" s="23"/>
      <c r="E14" s="22" t="s">
        <v>119</v>
      </c>
      <c r="F14" s="23">
        <v>1</v>
      </c>
      <c r="G14" s="154" t="s">
        <v>125</v>
      </c>
      <c r="H14" s="164" t="s">
        <v>125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154" t="s">
        <v>125</v>
      </c>
      <c r="H16" s="164" t="s">
        <v>125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125</v>
      </c>
      <c r="H17" s="165" t="s">
        <v>125</v>
      </c>
    </row>
    <row r="18" spans="1:8" s="3" customFormat="1" x14ac:dyDescent="0.2">
      <c r="A18" s="52"/>
      <c r="B18" s="53" t="s">
        <v>70</v>
      </c>
      <c r="C18" s="32">
        <v>300</v>
      </c>
      <c r="D18" s="54">
        <v>34</v>
      </c>
      <c r="E18" s="32">
        <v>300</v>
      </c>
      <c r="F18" s="54">
        <v>52</v>
      </c>
      <c r="G18" s="166" t="s">
        <v>130</v>
      </c>
      <c r="H18" s="167">
        <v>55</v>
      </c>
    </row>
    <row r="19" spans="1:8" s="3" customFormat="1" x14ac:dyDescent="0.2">
      <c r="A19" s="55">
        <v>4035</v>
      </c>
      <c r="B19" s="25" t="s">
        <v>39</v>
      </c>
      <c r="C19" s="26" t="s">
        <v>87</v>
      </c>
      <c r="D19" s="27">
        <v>1</v>
      </c>
      <c r="E19" s="26" t="s">
        <v>119</v>
      </c>
      <c r="F19" s="27">
        <v>2</v>
      </c>
      <c r="G19" s="150" t="s">
        <v>119</v>
      </c>
      <c r="H19" s="165">
        <v>2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/>
      <c r="F20" s="58"/>
      <c r="G20" s="155" t="s">
        <v>125</v>
      </c>
      <c r="H20" s="168" t="s">
        <v>125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4</v>
      </c>
      <c r="E21" s="26" t="s">
        <v>119</v>
      </c>
      <c r="F21" s="27">
        <v>4</v>
      </c>
      <c r="G21" s="150">
        <v>338</v>
      </c>
      <c r="H21" s="165">
        <v>8</v>
      </c>
    </row>
    <row r="22" spans="1:8" s="15" customFormat="1" ht="25.5" x14ac:dyDescent="0.2">
      <c r="A22" s="33">
        <v>4500</v>
      </c>
      <c r="B22" s="56" t="s">
        <v>42</v>
      </c>
      <c r="C22" s="57">
        <v>300</v>
      </c>
      <c r="D22" s="58">
        <v>14</v>
      </c>
      <c r="E22" s="57">
        <v>295</v>
      </c>
      <c r="F22" s="58">
        <v>18</v>
      </c>
      <c r="G22" s="155" t="s">
        <v>143</v>
      </c>
      <c r="H22" s="168">
        <v>13</v>
      </c>
    </row>
    <row r="23" spans="1:8" s="15" customFormat="1" x14ac:dyDescent="0.2">
      <c r="A23" s="24">
        <v>4501</v>
      </c>
      <c r="B23" s="25" t="s">
        <v>43</v>
      </c>
      <c r="C23" s="26" t="s">
        <v>87</v>
      </c>
      <c r="D23" s="27">
        <v>3</v>
      </c>
      <c r="E23" s="26">
        <v>290</v>
      </c>
      <c r="F23" s="27">
        <v>9</v>
      </c>
      <c r="G23" s="150" t="s">
        <v>136</v>
      </c>
      <c r="H23" s="165">
        <v>6</v>
      </c>
    </row>
    <row r="24" spans="1:8" s="3" customFormat="1" x14ac:dyDescent="0.2">
      <c r="A24" s="33">
        <v>4502</v>
      </c>
      <c r="B24" s="56" t="s">
        <v>44</v>
      </c>
      <c r="C24" s="57"/>
      <c r="D24" s="58"/>
      <c r="E24" s="57" t="s">
        <v>119</v>
      </c>
      <c r="F24" s="58">
        <v>1</v>
      </c>
      <c r="G24" s="155" t="s">
        <v>119</v>
      </c>
      <c r="H24" s="168">
        <v>4</v>
      </c>
    </row>
    <row r="25" spans="1:8" s="3" customFormat="1" ht="25.5" x14ac:dyDescent="0.2">
      <c r="A25" s="24">
        <v>4503</v>
      </c>
      <c r="B25" s="25" t="s">
        <v>45</v>
      </c>
      <c r="C25" s="26">
        <v>300</v>
      </c>
      <c r="D25" s="27">
        <v>11</v>
      </c>
      <c r="E25" s="26">
        <v>300</v>
      </c>
      <c r="F25" s="27">
        <v>11</v>
      </c>
      <c r="G25" s="150" t="s">
        <v>142</v>
      </c>
      <c r="H25" s="165">
        <v>15</v>
      </c>
    </row>
    <row r="26" spans="1:8" s="15" customFormat="1" x14ac:dyDescent="0.2">
      <c r="A26" s="33">
        <v>4509</v>
      </c>
      <c r="B26" s="56" t="s">
        <v>46</v>
      </c>
      <c r="C26" s="57" t="s">
        <v>87</v>
      </c>
      <c r="D26" s="58">
        <v>1</v>
      </c>
      <c r="E26" s="57">
        <v>385</v>
      </c>
      <c r="F26" s="58">
        <v>7</v>
      </c>
      <c r="G26" s="155" t="s">
        <v>156</v>
      </c>
      <c r="H26" s="168">
        <v>7</v>
      </c>
    </row>
    <row r="27" spans="1:8" s="3" customFormat="1" ht="25.5" x14ac:dyDescent="0.2">
      <c r="A27" s="24">
        <v>4520</v>
      </c>
      <c r="B27" s="25" t="s">
        <v>47</v>
      </c>
      <c r="C27" s="26"/>
      <c r="D27" s="27"/>
      <c r="E27" s="26"/>
      <c r="F27" s="27"/>
      <c r="G27" s="150" t="s">
        <v>125</v>
      </c>
      <c r="H27" s="165" t="s">
        <v>125</v>
      </c>
    </row>
    <row r="28" spans="1:8" s="3" customFormat="1" ht="25.5" x14ac:dyDescent="0.2">
      <c r="A28" s="101">
        <v>4521</v>
      </c>
      <c r="B28" s="102" t="s">
        <v>48</v>
      </c>
      <c r="C28" s="57"/>
      <c r="D28" s="58"/>
      <c r="E28" s="57"/>
      <c r="F28" s="58"/>
      <c r="G28" s="155" t="s">
        <v>125</v>
      </c>
      <c r="H28" s="168" t="s">
        <v>125</v>
      </c>
    </row>
    <row r="29" spans="1:8" s="3" customFormat="1" x14ac:dyDescent="0.2">
      <c r="A29" s="37"/>
      <c r="B29" s="38" t="s">
        <v>71</v>
      </c>
      <c r="C29" s="39">
        <v>300</v>
      </c>
      <c r="D29" s="40">
        <v>13</v>
      </c>
      <c r="E29" s="39">
        <v>300</v>
      </c>
      <c r="F29" s="40">
        <v>9</v>
      </c>
      <c r="G29" s="149" t="s">
        <v>194</v>
      </c>
      <c r="H29" s="169">
        <v>7</v>
      </c>
    </row>
    <row r="30" spans="1:8" s="15" customFormat="1" x14ac:dyDescent="0.2">
      <c r="A30" s="59">
        <v>4019</v>
      </c>
      <c r="B30" s="60" t="s">
        <v>49</v>
      </c>
      <c r="C30" s="61">
        <v>290</v>
      </c>
      <c r="D30" s="62">
        <v>7</v>
      </c>
      <c r="E30" s="61">
        <v>300</v>
      </c>
      <c r="F30" s="62">
        <v>5</v>
      </c>
      <c r="G30" s="157" t="s">
        <v>119</v>
      </c>
      <c r="H30" s="170">
        <v>2</v>
      </c>
    </row>
    <row r="31" spans="1:8" s="3" customFormat="1" ht="25.5" x14ac:dyDescent="0.2">
      <c r="A31" s="24">
        <v>4020</v>
      </c>
      <c r="B31" s="45" t="s">
        <v>50</v>
      </c>
      <c r="C31" s="26">
        <v>306</v>
      </c>
      <c r="D31" s="27">
        <v>6</v>
      </c>
      <c r="E31" s="26" t="s">
        <v>119</v>
      </c>
      <c r="F31" s="27">
        <v>2</v>
      </c>
      <c r="G31" s="150" t="s">
        <v>119</v>
      </c>
      <c r="H31" s="165">
        <v>3</v>
      </c>
    </row>
    <row r="32" spans="1:8" s="15" customFormat="1" x14ac:dyDescent="0.2">
      <c r="A32" s="59">
        <v>4021</v>
      </c>
      <c r="B32" s="63" t="s">
        <v>51</v>
      </c>
      <c r="C32" s="61"/>
      <c r="D32" s="62"/>
      <c r="E32" s="61" t="s">
        <v>119</v>
      </c>
      <c r="F32" s="62">
        <v>2</v>
      </c>
      <c r="G32" s="157" t="s">
        <v>119</v>
      </c>
      <c r="H32" s="170">
        <v>2</v>
      </c>
    </row>
    <row r="33" spans="1:8" s="3" customFormat="1" ht="28.5" customHeight="1" x14ac:dyDescent="0.2">
      <c r="A33" s="28">
        <v>4022</v>
      </c>
      <c r="B33" s="29" t="s">
        <v>52</v>
      </c>
      <c r="C33" s="30"/>
      <c r="D33" s="31"/>
      <c r="E33" s="30"/>
      <c r="F33" s="31"/>
      <c r="G33" s="159" t="s">
        <v>125</v>
      </c>
      <c r="H33" s="171" t="s">
        <v>125</v>
      </c>
    </row>
    <row r="34" spans="1:8" s="3" customFormat="1" ht="15.75" x14ac:dyDescent="0.25">
      <c r="A34" s="81"/>
      <c r="B34" s="82" t="s">
        <v>110</v>
      </c>
      <c r="C34" s="83">
        <v>280</v>
      </c>
      <c r="D34" s="84">
        <v>264</v>
      </c>
      <c r="E34" s="83">
        <v>285</v>
      </c>
      <c r="F34" s="84">
        <v>225</v>
      </c>
      <c r="G34" s="83" t="s">
        <v>142</v>
      </c>
      <c r="H34" s="84">
        <v>226</v>
      </c>
    </row>
    <row r="35" spans="1:8" s="3" customFormat="1" x14ac:dyDescent="0.2">
      <c r="A35" s="55">
        <v>4205</v>
      </c>
      <c r="B35" s="45" t="s">
        <v>19</v>
      </c>
      <c r="C35" s="78" t="s">
        <v>87</v>
      </c>
      <c r="D35" s="98">
        <v>1</v>
      </c>
      <c r="E35" s="78">
        <v>290</v>
      </c>
      <c r="F35" s="98">
        <v>5</v>
      </c>
      <c r="G35" s="78" t="s">
        <v>119</v>
      </c>
      <c r="H35" s="98">
        <v>1</v>
      </c>
    </row>
    <row r="36" spans="1:8" s="3" customFormat="1" x14ac:dyDescent="0.2">
      <c r="A36" s="117">
        <v>4207</v>
      </c>
      <c r="B36" s="118" t="s">
        <v>64</v>
      </c>
      <c r="C36" s="119">
        <v>270</v>
      </c>
      <c r="D36" s="120">
        <v>53</v>
      </c>
      <c r="E36" s="119">
        <v>270</v>
      </c>
      <c r="F36" s="120">
        <v>38</v>
      </c>
      <c r="G36" s="119" t="s">
        <v>142</v>
      </c>
      <c r="H36" s="120">
        <v>45</v>
      </c>
    </row>
    <row r="37" spans="1:8" s="15" customFormat="1" x14ac:dyDescent="0.2">
      <c r="A37" s="55">
        <v>4114</v>
      </c>
      <c r="B37" s="25" t="s">
        <v>27</v>
      </c>
      <c r="C37" s="26">
        <v>265</v>
      </c>
      <c r="D37" s="27">
        <v>80</v>
      </c>
      <c r="E37" s="26">
        <v>270</v>
      </c>
      <c r="F37" s="27">
        <v>69</v>
      </c>
      <c r="G37" s="26" t="s">
        <v>128</v>
      </c>
      <c r="H37" s="27">
        <v>75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/>
      <c r="F38" s="49"/>
      <c r="G38" s="48" t="s">
        <v>125</v>
      </c>
      <c r="H38" s="49" t="s">
        <v>125</v>
      </c>
    </row>
    <row r="39" spans="1:8" s="3" customFormat="1" ht="25.5" x14ac:dyDescent="0.2">
      <c r="A39" s="24">
        <v>4118</v>
      </c>
      <c r="B39" s="25" t="s">
        <v>28</v>
      </c>
      <c r="C39" s="26">
        <v>290</v>
      </c>
      <c r="D39" s="27">
        <v>10</v>
      </c>
      <c r="E39" s="26" t="s">
        <v>119</v>
      </c>
      <c r="F39" s="27">
        <v>4</v>
      </c>
      <c r="G39" s="26" t="s">
        <v>132</v>
      </c>
      <c r="H39" s="27">
        <v>9</v>
      </c>
    </row>
    <row r="40" spans="1:8" s="3" customFormat="1" x14ac:dyDescent="0.2">
      <c r="A40" s="50">
        <v>4119</v>
      </c>
      <c r="B40" s="47" t="s">
        <v>29</v>
      </c>
      <c r="C40" s="48" t="s">
        <v>87</v>
      </c>
      <c r="D40" s="49">
        <v>1</v>
      </c>
      <c r="E40" s="48" t="s">
        <v>119</v>
      </c>
      <c r="F40" s="49">
        <v>4</v>
      </c>
      <c r="G40" s="48" t="s">
        <v>119</v>
      </c>
      <c r="H40" s="49">
        <v>1</v>
      </c>
    </row>
    <row r="41" spans="1:8" s="3" customFormat="1" x14ac:dyDescent="0.2">
      <c r="A41" s="24">
        <v>4123</v>
      </c>
      <c r="B41" s="25" t="s">
        <v>30</v>
      </c>
      <c r="C41" s="26">
        <v>310</v>
      </c>
      <c r="D41" s="27">
        <v>10</v>
      </c>
      <c r="E41" s="26">
        <v>320</v>
      </c>
      <c r="F41" s="27">
        <v>9</v>
      </c>
      <c r="G41" s="26" t="s">
        <v>160</v>
      </c>
      <c r="H41" s="27">
        <v>5</v>
      </c>
    </row>
    <row r="42" spans="1:8" s="3" customFormat="1" x14ac:dyDescent="0.2">
      <c r="A42" s="50">
        <v>4124</v>
      </c>
      <c r="B42" s="47" t="s">
        <v>31</v>
      </c>
      <c r="C42" s="48">
        <v>345</v>
      </c>
      <c r="D42" s="49">
        <v>11</v>
      </c>
      <c r="E42" s="153">
        <v>346.5</v>
      </c>
      <c r="F42" s="49">
        <v>6</v>
      </c>
      <c r="G42" s="153" t="s">
        <v>119</v>
      </c>
      <c r="H42" s="49">
        <v>4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125</v>
      </c>
      <c r="H43" s="27" t="s">
        <v>125</v>
      </c>
    </row>
    <row r="44" spans="1:8" s="3" customFormat="1" ht="25.5" x14ac:dyDescent="0.2">
      <c r="A44" s="50">
        <v>4127</v>
      </c>
      <c r="B44" s="47" t="s">
        <v>32</v>
      </c>
      <c r="C44" s="48">
        <v>315</v>
      </c>
      <c r="D44" s="49">
        <v>41</v>
      </c>
      <c r="E44" s="48">
        <v>320</v>
      </c>
      <c r="F44" s="49">
        <v>38</v>
      </c>
      <c r="G44" s="48" t="s">
        <v>130</v>
      </c>
      <c r="H44" s="49">
        <v>30</v>
      </c>
    </row>
    <row r="45" spans="1:8" s="3" customFormat="1" ht="25.5" x14ac:dyDescent="0.2">
      <c r="A45" s="24">
        <v>4128</v>
      </c>
      <c r="B45" s="45" t="s">
        <v>33</v>
      </c>
      <c r="C45" s="26">
        <v>300</v>
      </c>
      <c r="D45" s="27">
        <v>19</v>
      </c>
      <c r="E45" s="26">
        <v>300</v>
      </c>
      <c r="F45" s="27">
        <v>11</v>
      </c>
      <c r="G45" s="26" t="s">
        <v>134</v>
      </c>
      <c r="H45" s="27">
        <v>13</v>
      </c>
    </row>
    <row r="46" spans="1:8" s="3" customFormat="1" x14ac:dyDescent="0.2">
      <c r="A46" s="50">
        <v>4129</v>
      </c>
      <c r="B46" s="47" t="s">
        <v>34</v>
      </c>
      <c r="C46" s="48"/>
      <c r="D46" s="49"/>
      <c r="E46" s="48"/>
      <c r="F46" s="49"/>
      <c r="G46" s="48" t="s">
        <v>125</v>
      </c>
      <c r="H46" s="49" t="s">
        <v>125</v>
      </c>
    </row>
    <row r="47" spans="1:8" s="3" customFormat="1" x14ac:dyDescent="0.2">
      <c r="A47" s="24">
        <v>4130</v>
      </c>
      <c r="B47" s="25" t="s">
        <v>35</v>
      </c>
      <c r="C47" s="26"/>
      <c r="D47" s="27"/>
      <c r="E47" s="26"/>
      <c r="F47" s="27"/>
      <c r="G47" s="26" t="s">
        <v>125</v>
      </c>
      <c r="H47" s="27" t="s">
        <v>125</v>
      </c>
    </row>
    <row r="48" spans="1:8" s="3" customFormat="1" x14ac:dyDescent="0.2">
      <c r="A48" s="50">
        <v>4131</v>
      </c>
      <c r="B48" s="51" t="s">
        <v>36</v>
      </c>
      <c r="C48" s="48">
        <v>280</v>
      </c>
      <c r="D48" s="49">
        <v>11</v>
      </c>
      <c r="E48" s="153">
        <v>292.5</v>
      </c>
      <c r="F48" s="49">
        <v>10</v>
      </c>
      <c r="G48" s="153" t="s">
        <v>119</v>
      </c>
      <c r="H48" s="49">
        <v>4</v>
      </c>
    </row>
    <row r="49" spans="1:8" s="3" customFormat="1" x14ac:dyDescent="0.2">
      <c r="A49" s="24">
        <v>4132</v>
      </c>
      <c r="B49" s="25" t="s">
        <v>37</v>
      </c>
      <c r="C49" s="26">
        <v>280</v>
      </c>
      <c r="D49" s="27">
        <v>6</v>
      </c>
      <c r="E49" s="150">
        <v>290</v>
      </c>
      <c r="F49" s="27">
        <v>7</v>
      </c>
      <c r="G49" s="150" t="s">
        <v>119</v>
      </c>
      <c r="H49" s="27">
        <v>4</v>
      </c>
    </row>
    <row r="50" spans="1:8" s="3" customFormat="1" x14ac:dyDescent="0.2">
      <c r="A50" s="50">
        <v>4133</v>
      </c>
      <c r="B50" s="85" t="s">
        <v>38</v>
      </c>
      <c r="C50" s="48">
        <v>280</v>
      </c>
      <c r="D50" s="49">
        <v>20</v>
      </c>
      <c r="E50" s="153">
        <v>287.5</v>
      </c>
      <c r="F50" s="49">
        <v>24</v>
      </c>
      <c r="G50" s="153" t="s">
        <v>145</v>
      </c>
      <c r="H50" s="49">
        <v>34</v>
      </c>
    </row>
    <row r="51" spans="1:8" s="3" customFormat="1" x14ac:dyDescent="0.2">
      <c r="A51" s="86">
        <v>4280</v>
      </c>
      <c r="B51" s="99" t="s">
        <v>8</v>
      </c>
      <c r="C51" s="30" t="s">
        <v>87</v>
      </c>
      <c r="D51" s="31">
        <v>1</v>
      </c>
      <c r="E51" s="30"/>
      <c r="F51" s="31"/>
      <c r="G51" s="30" t="s">
        <v>119</v>
      </c>
      <c r="H51" s="31">
        <v>1</v>
      </c>
    </row>
    <row r="52" spans="1:8" s="3" customFormat="1" ht="15.75" x14ac:dyDescent="0.25">
      <c r="A52" s="34"/>
      <c r="B52" s="96" t="s">
        <v>109</v>
      </c>
      <c r="C52" s="35">
        <v>265</v>
      </c>
      <c r="D52" s="36">
        <v>37</v>
      </c>
      <c r="E52" s="35">
        <v>270</v>
      </c>
      <c r="F52" s="36">
        <v>37</v>
      </c>
      <c r="G52" s="178" t="s">
        <v>131</v>
      </c>
      <c r="H52" s="179">
        <v>39</v>
      </c>
    </row>
    <row r="53" spans="1:8" s="3" customFormat="1" x14ac:dyDescent="0.2">
      <c r="A53" s="24">
        <v>4300</v>
      </c>
      <c r="B53" s="45" t="s">
        <v>111</v>
      </c>
      <c r="C53" s="26" t="s">
        <v>87</v>
      </c>
      <c r="D53" s="27">
        <v>3</v>
      </c>
      <c r="E53" s="26">
        <v>295</v>
      </c>
      <c r="F53" s="27">
        <v>6</v>
      </c>
      <c r="G53" s="150" t="s">
        <v>131</v>
      </c>
      <c r="H53" s="165">
        <v>7</v>
      </c>
    </row>
    <row r="54" spans="1:8" s="3" customFormat="1" x14ac:dyDescent="0.2">
      <c r="A54" s="41">
        <v>4301</v>
      </c>
      <c r="B54" s="42" t="s">
        <v>22</v>
      </c>
      <c r="C54" s="43">
        <v>270</v>
      </c>
      <c r="D54" s="44">
        <v>10</v>
      </c>
      <c r="E54" s="43">
        <v>275</v>
      </c>
      <c r="F54" s="44">
        <v>10</v>
      </c>
      <c r="G54" s="180" t="s">
        <v>135</v>
      </c>
      <c r="H54" s="181">
        <v>10</v>
      </c>
    </row>
    <row r="55" spans="1:8" s="3" customFormat="1" x14ac:dyDescent="0.2">
      <c r="A55" s="24">
        <v>4303</v>
      </c>
      <c r="B55" s="45" t="s">
        <v>23</v>
      </c>
      <c r="C55" s="26" t="s">
        <v>87</v>
      </c>
      <c r="D55" s="27">
        <v>1</v>
      </c>
      <c r="E55" s="26"/>
      <c r="F55" s="27"/>
      <c r="G55" s="150" t="s">
        <v>119</v>
      </c>
      <c r="H55" s="165">
        <v>3</v>
      </c>
    </row>
    <row r="56" spans="1:8" s="3" customFormat="1" ht="25.5" x14ac:dyDescent="0.2">
      <c r="A56" s="87">
        <v>4304</v>
      </c>
      <c r="B56" s="88" t="s">
        <v>20</v>
      </c>
      <c r="C56" s="89">
        <v>255</v>
      </c>
      <c r="D56" s="90">
        <v>8</v>
      </c>
      <c r="E56" s="89">
        <v>265</v>
      </c>
      <c r="F56" s="90">
        <v>10</v>
      </c>
      <c r="G56" s="156">
        <v>195</v>
      </c>
      <c r="H56" s="182">
        <v>7</v>
      </c>
    </row>
    <row r="57" spans="1:8" s="3" customFormat="1" ht="25.5" x14ac:dyDescent="0.2">
      <c r="A57" s="79">
        <v>4305</v>
      </c>
      <c r="B57" s="91" t="s">
        <v>21</v>
      </c>
      <c r="C57" s="26">
        <v>265</v>
      </c>
      <c r="D57" s="27">
        <v>13</v>
      </c>
      <c r="E57" s="26">
        <v>270</v>
      </c>
      <c r="F57" s="27">
        <v>11</v>
      </c>
      <c r="G57" s="150" t="s">
        <v>127</v>
      </c>
      <c r="H57" s="165">
        <v>9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2</v>
      </c>
      <c r="E58" s="43"/>
      <c r="F58" s="44"/>
      <c r="G58" s="180" t="s">
        <v>119</v>
      </c>
      <c r="H58" s="181">
        <v>3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150" t="s">
        <v>125</v>
      </c>
      <c r="H59" s="165" t="s">
        <v>125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183" t="s">
        <v>125</v>
      </c>
      <c r="H60" s="184" t="s">
        <v>125</v>
      </c>
    </row>
    <row r="61" spans="1:8" s="3" customFormat="1" ht="15.75" x14ac:dyDescent="0.25">
      <c r="A61" s="64"/>
      <c r="B61" s="97" t="s">
        <v>72</v>
      </c>
      <c r="C61" s="65">
        <v>348</v>
      </c>
      <c r="D61" s="66">
        <v>53</v>
      </c>
      <c r="E61" s="65">
        <v>350</v>
      </c>
      <c r="F61" s="66">
        <v>60</v>
      </c>
      <c r="G61" s="158" t="s">
        <v>137</v>
      </c>
      <c r="H61" s="185">
        <v>57</v>
      </c>
    </row>
    <row r="62" spans="1:8" s="3" customFormat="1" x14ac:dyDescent="0.2">
      <c r="A62" s="24">
        <v>4157</v>
      </c>
      <c r="B62" s="25" t="s">
        <v>53</v>
      </c>
      <c r="C62" s="26">
        <v>330</v>
      </c>
      <c r="D62" s="27">
        <v>12</v>
      </c>
      <c r="E62" s="26">
        <v>340</v>
      </c>
      <c r="F62" s="27">
        <v>9</v>
      </c>
      <c r="G62" s="150">
        <v>333</v>
      </c>
      <c r="H62" s="165">
        <v>12</v>
      </c>
    </row>
    <row r="63" spans="1:8" s="3" customFormat="1" x14ac:dyDescent="0.2">
      <c r="A63" s="67">
        <v>4158</v>
      </c>
      <c r="B63" s="68" t="s">
        <v>54</v>
      </c>
      <c r="C63" s="69">
        <v>350</v>
      </c>
      <c r="D63" s="70">
        <v>11</v>
      </c>
      <c r="E63" s="69">
        <v>300</v>
      </c>
      <c r="F63" s="70">
        <v>9</v>
      </c>
      <c r="G63" s="160" t="s">
        <v>146</v>
      </c>
      <c r="H63" s="186">
        <v>14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>
        <v>350</v>
      </c>
      <c r="F64" s="27">
        <v>7</v>
      </c>
      <c r="G64" s="150" t="s">
        <v>119</v>
      </c>
      <c r="H64" s="165">
        <v>3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340</v>
      </c>
      <c r="D65" s="70">
        <v>6</v>
      </c>
      <c r="E65" s="160">
        <v>352.5</v>
      </c>
      <c r="F65" s="70">
        <v>14</v>
      </c>
      <c r="G65" s="160">
        <v>373</v>
      </c>
      <c r="H65" s="186">
        <v>6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2</v>
      </c>
      <c r="E66" s="150" t="s">
        <v>119</v>
      </c>
      <c r="F66" s="27">
        <v>1</v>
      </c>
      <c r="G66" s="150" t="s">
        <v>119</v>
      </c>
      <c r="H66" s="165">
        <v>1</v>
      </c>
    </row>
    <row r="67" spans="1:8" s="3" customFormat="1" x14ac:dyDescent="0.2">
      <c r="A67" s="67">
        <v>4163</v>
      </c>
      <c r="B67" s="68" t="s">
        <v>58</v>
      </c>
      <c r="C67" s="69">
        <v>350</v>
      </c>
      <c r="D67" s="70">
        <v>18</v>
      </c>
      <c r="E67" s="160">
        <v>358.5</v>
      </c>
      <c r="F67" s="70">
        <v>18</v>
      </c>
      <c r="G67" s="160" t="s">
        <v>133</v>
      </c>
      <c r="H67" s="186">
        <v>20</v>
      </c>
    </row>
    <row r="68" spans="1:8" s="3" customFormat="1" x14ac:dyDescent="0.2">
      <c r="A68" s="24">
        <v>4164</v>
      </c>
      <c r="B68" s="25" t="s">
        <v>59</v>
      </c>
      <c r="C68" s="26"/>
      <c r="D68" s="27"/>
      <c r="E68" s="26" t="s">
        <v>119</v>
      </c>
      <c r="F68" s="27">
        <v>1</v>
      </c>
      <c r="G68" s="150" t="s">
        <v>125</v>
      </c>
      <c r="H68" s="165" t="s">
        <v>125</v>
      </c>
    </row>
    <row r="69" spans="1:8" s="3" customFormat="1" ht="25.5" x14ac:dyDescent="0.2">
      <c r="A69" s="67">
        <v>4165</v>
      </c>
      <c r="B69" s="68" t="s">
        <v>60</v>
      </c>
      <c r="C69" s="69" t="s">
        <v>87</v>
      </c>
      <c r="D69" s="70">
        <v>1</v>
      </c>
      <c r="E69" s="69"/>
      <c r="F69" s="70"/>
      <c r="G69" s="160" t="s">
        <v>119</v>
      </c>
      <c r="H69" s="186">
        <v>1</v>
      </c>
    </row>
    <row r="70" spans="1:8" s="3" customFormat="1" x14ac:dyDescent="0.2">
      <c r="A70" s="24">
        <v>4183</v>
      </c>
      <c r="B70" s="25" t="s">
        <v>61</v>
      </c>
      <c r="C70" s="26"/>
      <c r="D70" s="27"/>
      <c r="E70" s="26" t="s">
        <v>119</v>
      </c>
      <c r="F70" s="27">
        <v>1</v>
      </c>
      <c r="G70" s="150" t="s">
        <v>125</v>
      </c>
      <c r="H70" s="165" t="s">
        <v>125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 t="s">
        <v>125</v>
      </c>
      <c r="H71" s="188" t="s">
        <v>125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1"/>
  <sheetViews>
    <sheetView workbookViewId="0">
      <pane xSplit="2" ySplit="5" topLeftCell="C6" activePane="bottomRight" state="frozen"/>
      <selection activeCell="B3" sqref="B3"/>
      <selection pane="topRight" activeCell="B3" sqref="B3"/>
      <selection pane="bottomLeft" activeCell="B3" sqref="B3"/>
      <selection pane="bottomRight" activeCell="C3" sqref="C3"/>
    </sheetView>
  </sheetViews>
  <sheetFormatPr defaultRowHeight="12.75" x14ac:dyDescent="0.2"/>
  <cols>
    <col min="1" max="1" width="10.140625" style="76" customWidth="1"/>
    <col min="2" max="2" width="45.85546875" customWidth="1"/>
    <col min="3" max="16384" width="9.140625" style="2"/>
  </cols>
  <sheetData>
    <row r="1" spans="1:8" s="3" customFormat="1" ht="15" x14ac:dyDescent="0.25">
      <c r="A1" s="1" t="s">
        <v>0</v>
      </c>
      <c r="B1"/>
    </row>
    <row r="2" spans="1:8" s="3" customFormat="1" ht="15" x14ac:dyDescent="0.25">
      <c r="A2" s="1" t="s">
        <v>1</v>
      </c>
      <c r="B2"/>
    </row>
    <row r="3" spans="1:8" s="3" customFormat="1" ht="15.75" x14ac:dyDescent="0.25">
      <c r="A3" s="4" t="s">
        <v>107</v>
      </c>
      <c r="B3" s="5"/>
    </row>
    <row r="4" spans="1:8" s="3" customFormat="1" x14ac:dyDescent="0.2">
      <c r="A4" s="6"/>
      <c r="B4" s="7"/>
      <c r="C4" s="8" t="s">
        <v>116</v>
      </c>
      <c r="D4" s="9"/>
      <c r="E4" s="8" t="s">
        <v>118</v>
      </c>
      <c r="F4" s="9"/>
      <c r="G4" s="8" t="s">
        <v>180</v>
      </c>
      <c r="H4" s="9"/>
    </row>
    <row r="5" spans="1:8" s="3" customFormat="1" ht="38.25" x14ac:dyDescent="0.2">
      <c r="A5" s="10" t="s">
        <v>3</v>
      </c>
      <c r="B5" s="11" t="s">
        <v>4</v>
      </c>
      <c r="C5" s="12" t="s">
        <v>5</v>
      </c>
      <c r="D5" s="13" t="s">
        <v>6</v>
      </c>
      <c r="E5" s="12" t="s">
        <v>5</v>
      </c>
      <c r="F5" s="13" t="s">
        <v>6</v>
      </c>
      <c r="G5" s="12" t="s">
        <v>5</v>
      </c>
      <c r="H5" s="13" t="s">
        <v>6</v>
      </c>
    </row>
    <row r="6" spans="1:8" s="15" customFormat="1" ht="15" customHeight="1" x14ac:dyDescent="0.25">
      <c r="A6" s="14"/>
      <c r="B6" s="80" t="s">
        <v>68</v>
      </c>
      <c r="C6" s="103">
        <v>340</v>
      </c>
      <c r="D6" s="104">
        <v>616</v>
      </c>
      <c r="E6" s="103">
        <v>350</v>
      </c>
      <c r="F6" s="104">
        <v>752</v>
      </c>
      <c r="G6" s="151" t="s">
        <v>137</v>
      </c>
      <c r="H6" s="162">
        <v>751</v>
      </c>
    </row>
    <row r="7" spans="1:8" s="15" customFormat="1" x14ac:dyDescent="0.2">
      <c r="A7" s="17"/>
      <c r="B7" s="18" t="s">
        <v>69</v>
      </c>
      <c r="C7" s="16">
        <v>310</v>
      </c>
      <c r="D7" s="19">
        <v>127</v>
      </c>
      <c r="E7" s="16">
        <v>320</v>
      </c>
      <c r="F7" s="19">
        <v>132</v>
      </c>
      <c r="G7" s="161" t="s">
        <v>134</v>
      </c>
      <c r="H7" s="163">
        <v>118</v>
      </c>
    </row>
    <row r="8" spans="1:8" s="3" customFormat="1" x14ac:dyDescent="0.2">
      <c r="A8" s="20">
        <v>4504</v>
      </c>
      <c r="B8" s="21" t="s">
        <v>9</v>
      </c>
      <c r="C8" s="22">
        <v>350</v>
      </c>
      <c r="D8" s="23">
        <v>10</v>
      </c>
      <c r="E8" s="22" t="s">
        <v>119</v>
      </c>
      <c r="F8" s="23">
        <v>3</v>
      </c>
      <c r="G8" s="154" t="s">
        <v>137</v>
      </c>
      <c r="H8" s="164">
        <v>6</v>
      </c>
    </row>
    <row r="9" spans="1:8" s="3" customFormat="1" x14ac:dyDescent="0.2">
      <c r="A9" s="24">
        <v>4505</v>
      </c>
      <c r="B9" s="25" t="s">
        <v>10</v>
      </c>
      <c r="C9" s="26">
        <v>305</v>
      </c>
      <c r="D9" s="27">
        <v>26</v>
      </c>
      <c r="E9" s="26">
        <v>330</v>
      </c>
      <c r="F9" s="27">
        <v>27</v>
      </c>
      <c r="G9" s="150" t="s">
        <v>134</v>
      </c>
      <c r="H9" s="165">
        <v>27</v>
      </c>
    </row>
    <row r="10" spans="1:8" s="3" customFormat="1" x14ac:dyDescent="0.2">
      <c r="A10" s="20">
        <v>4506</v>
      </c>
      <c r="B10" s="21" t="s">
        <v>11</v>
      </c>
      <c r="C10" s="22">
        <v>315</v>
      </c>
      <c r="D10" s="23">
        <v>13</v>
      </c>
      <c r="E10" s="22">
        <v>350</v>
      </c>
      <c r="F10" s="23">
        <v>25</v>
      </c>
      <c r="G10" s="154">
        <v>318</v>
      </c>
      <c r="H10" s="164">
        <v>18</v>
      </c>
    </row>
    <row r="11" spans="1:8" s="3" customFormat="1" ht="25.5" x14ac:dyDescent="0.2">
      <c r="A11" s="24">
        <v>4507</v>
      </c>
      <c r="B11" s="45" t="s">
        <v>12</v>
      </c>
      <c r="C11" s="26">
        <v>320</v>
      </c>
      <c r="D11" s="27">
        <v>5</v>
      </c>
      <c r="E11" s="26" t="s">
        <v>119</v>
      </c>
      <c r="F11" s="27">
        <v>4</v>
      </c>
      <c r="G11" s="150" t="s">
        <v>119</v>
      </c>
      <c r="H11" s="165">
        <v>3</v>
      </c>
    </row>
    <row r="12" spans="1:8" s="3" customFormat="1" x14ac:dyDescent="0.2">
      <c r="A12" s="20">
        <v>4508</v>
      </c>
      <c r="B12" s="21" t="s">
        <v>13</v>
      </c>
      <c r="C12" s="22">
        <v>310</v>
      </c>
      <c r="D12" s="23">
        <v>60</v>
      </c>
      <c r="E12" s="22">
        <v>315</v>
      </c>
      <c r="F12" s="23">
        <v>41</v>
      </c>
      <c r="G12" s="154" t="s">
        <v>134</v>
      </c>
      <c r="H12" s="164">
        <v>31</v>
      </c>
    </row>
    <row r="13" spans="1:8" s="3" customFormat="1" ht="25.5" x14ac:dyDescent="0.2">
      <c r="A13" s="24">
        <v>4510</v>
      </c>
      <c r="B13" s="25" t="s">
        <v>14</v>
      </c>
      <c r="C13" s="26">
        <v>300</v>
      </c>
      <c r="D13" s="27">
        <v>11</v>
      </c>
      <c r="E13" s="150">
        <v>287.5</v>
      </c>
      <c r="F13" s="27">
        <v>18</v>
      </c>
      <c r="G13" s="150" t="s">
        <v>144</v>
      </c>
      <c r="H13" s="165">
        <v>33</v>
      </c>
    </row>
    <row r="14" spans="1:8" s="3" customFormat="1" x14ac:dyDescent="0.2">
      <c r="A14" s="20">
        <v>4511</v>
      </c>
      <c r="B14" s="21" t="s">
        <v>15</v>
      </c>
      <c r="C14" s="22" t="s">
        <v>87</v>
      </c>
      <c r="D14" s="23">
        <v>2</v>
      </c>
      <c r="E14" s="22">
        <v>350</v>
      </c>
      <c r="F14" s="23">
        <v>14</v>
      </c>
      <c r="G14" s="154" t="s">
        <v>125</v>
      </c>
      <c r="H14" s="164" t="s">
        <v>125</v>
      </c>
    </row>
    <row r="15" spans="1:8" s="3" customFormat="1" x14ac:dyDescent="0.2">
      <c r="A15" s="24">
        <v>4512</v>
      </c>
      <c r="B15" s="25" t="s">
        <v>16</v>
      </c>
      <c r="C15" s="26"/>
      <c r="D15" s="27"/>
      <c r="E15" s="26"/>
      <c r="F15" s="27"/>
      <c r="G15" s="150" t="s">
        <v>125</v>
      </c>
      <c r="H15" s="165" t="s">
        <v>125</v>
      </c>
    </row>
    <row r="16" spans="1:8" s="3" customFormat="1" ht="38.25" x14ac:dyDescent="0.2">
      <c r="A16" s="20">
        <v>4514</v>
      </c>
      <c r="B16" s="21" t="s">
        <v>18</v>
      </c>
      <c r="C16" s="22"/>
      <c r="D16" s="23"/>
      <c r="E16" s="22"/>
      <c r="F16" s="23"/>
      <c r="G16" s="154" t="s">
        <v>125</v>
      </c>
      <c r="H16" s="164" t="s">
        <v>125</v>
      </c>
    </row>
    <row r="17" spans="1:8" s="3" customFormat="1" x14ac:dyDescent="0.2">
      <c r="A17" s="24">
        <v>4516</v>
      </c>
      <c r="B17" s="25" t="s">
        <v>17</v>
      </c>
      <c r="C17" s="26"/>
      <c r="D17" s="27"/>
      <c r="E17" s="26"/>
      <c r="F17" s="27"/>
      <c r="G17" s="150" t="s">
        <v>125</v>
      </c>
      <c r="H17" s="165" t="s">
        <v>125</v>
      </c>
    </row>
    <row r="18" spans="1:8" s="3" customFormat="1" x14ac:dyDescent="0.2">
      <c r="A18" s="52"/>
      <c r="B18" s="53" t="s">
        <v>70</v>
      </c>
      <c r="C18" s="32">
        <v>350</v>
      </c>
      <c r="D18" s="54">
        <v>419</v>
      </c>
      <c r="E18" s="32">
        <v>350</v>
      </c>
      <c r="F18" s="54">
        <v>548</v>
      </c>
      <c r="G18" s="166" t="s">
        <v>133</v>
      </c>
      <c r="H18" s="167">
        <v>566</v>
      </c>
    </row>
    <row r="19" spans="1:8" s="3" customFormat="1" x14ac:dyDescent="0.2">
      <c r="A19" s="55">
        <v>4035</v>
      </c>
      <c r="B19" s="25" t="s">
        <v>39</v>
      </c>
      <c r="C19" s="26">
        <v>385</v>
      </c>
      <c r="D19" s="27">
        <v>15</v>
      </c>
      <c r="E19" s="26">
        <v>415</v>
      </c>
      <c r="F19" s="27">
        <v>44</v>
      </c>
      <c r="G19" s="150" t="s">
        <v>158</v>
      </c>
      <c r="H19" s="165">
        <v>46</v>
      </c>
    </row>
    <row r="20" spans="1:8" s="3" customFormat="1" x14ac:dyDescent="0.2">
      <c r="A20" s="33">
        <v>4037</v>
      </c>
      <c r="B20" s="56" t="s">
        <v>40</v>
      </c>
      <c r="C20" s="57"/>
      <c r="D20" s="58"/>
      <c r="E20" s="57" t="s">
        <v>119</v>
      </c>
      <c r="F20" s="58">
        <v>1</v>
      </c>
      <c r="G20" s="155" t="s">
        <v>125</v>
      </c>
      <c r="H20" s="168" t="s">
        <v>125</v>
      </c>
    </row>
    <row r="21" spans="1:8" s="3" customFormat="1" x14ac:dyDescent="0.2">
      <c r="A21" s="24">
        <v>4055</v>
      </c>
      <c r="B21" s="25" t="s">
        <v>41</v>
      </c>
      <c r="C21" s="26" t="s">
        <v>87</v>
      </c>
      <c r="D21" s="27">
        <v>3</v>
      </c>
      <c r="E21" s="26" t="s">
        <v>119</v>
      </c>
      <c r="F21" s="27">
        <v>2</v>
      </c>
      <c r="G21" s="150" t="s">
        <v>119</v>
      </c>
      <c r="H21" s="165">
        <v>1</v>
      </c>
    </row>
    <row r="22" spans="1:8" s="15" customFormat="1" ht="25.5" x14ac:dyDescent="0.2">
      <c r="A22" s="33">
        <v>4500</v>
      </c>
      <c r="B22" s="56" t="s">
        <v>42</v>
      </c>
      <c r="C22" s="57">
        <v>350</v>
      </c>
      <c r="D22" s="58">
        <v>67</v>
      </c>
      <c r="E22" s="57">
        <v>355</v>
      </c>
      <c r="F22" s="58">
        <v>122</v>
      </c>
      <c r="G22" s="155" t="s">
        <v>133</v>
      </c>
      <c r="H22" s="168">
        <v>121</v>
      </c>
    </row>
    <row r="23" spans="1:8" s="15" customFormat="1" x14ac:dyDescent="0.2">
      <c r="A23" s="24">
        <v>4501</v>
      </c>
      <c r="B23" s="25" t="s">
        <v>43</v>
      </c>
      <c r="C23" s="26">
        <v>340</v>
      </c>
      <c r="D23" s="27">
        <v>13</v>
      </c>
      <c r="E23" s="26">
        <v>350</v>
      </c>
      <c r="F23" s="27">
        <v>17</v>
      </c>
      <c r="G23" s="150" t="s">
        <v>140</v>
      </c>
      <c r="H23" s="165">
        <v>19</v>
      </c>
    </row>
    <row r="24" spans="1:8" s="3" customFormat="1" x14ac:dyDescent="0.2">
      <c r="A24" s="33">
        <v>4502</v>
      </c>
      <c r="B24" s="56" t="s">
        <v>44</v>
      </c>
      <c r="C24" s="57">
        <v>335</v>
      </c>
      <c r="D24" s="58">
        <v>19</v>
      </c>
      <c r="E24" s="57">
        <v>335</v>
      </c>
      <c r="F24" s="58">
        <v>19</v>
      </c>
      <c r="G24" s="155" t="s">
        <v>140</v>
      </c>
      <c r="H24" s="168">
        <v>22</v>
      </c>
    </row>
    <row r="25" spans="1:8" s="3" customFormat="1" ht="25.5" x14ac:dyDescent="0.2">
      <c r="A25" s="24">
        <v>4503</v>
      </c>
      <c r="B25" s="25" t="s">
        <v>45</v>
      </c>
      <c r="C25" s="26">
        <v>340</v>
      </c>
      <c r="D25" s="27">
        <v>197</v>
      </c>
      <c r="E25" s="26">
        <v>345</v>
      </c>
      <c r="F25" s="27">
        <v>223</v>
      </c>
      <c r="G25" s="150" t="s">
        <v>140</v>
      </c>
      <c r="H25" s="165">
        <v>238</v>
      </c>
    </row>
    <row r="26" spans="1:8" s="15" customFormat="1" x14ac:dyDescent="0.2">
      <c r="A26" s="33">
        <v>4509</v>
      </c>
      <c r="B26" s="56" t="s">
        <v>46</v>
      </c>
      <c r="C26" s="57">
        <v>350</v>
      </c>
      <c r="D26" s="58">
        <v>103</v>
      </c>
      <c r="E26" s="57">
        <v>355</v>
      </c>
      <c r="F26" s="58">
        <v>120</v>
      </c>
      <c r="G26" s="155" t="s">
        <v>162</v>
      </c>
      <c r="H26" s="168">
        <v>119</v>
      </c>
    </row>
    <row r="27" spans="1:8" s="3" customFormat="1" ht="25.5" x14ac:dyDescent="0.2">
      <c r="A27" s="24">
        <v>4520</v>
      </c>
      <c r="B27" s="25" t="s">
        <v>47</v>
      </c>
      <c r="C27" s="26" t="s">
        <v>87</v>
      </c>
      <c r="D27" s="27">
        <v>1</v>
      </c>
      <c r="E27" s="26"/>
      <c r="F27" s="27"/>
      <c r="G27" s="150" t="s">
        <v>125</v>
      </c>
      <c r="H27" s="165" t="s">
        <v>125</v>
      </c>
    </row>
    <row r="28" spans="1:8" s="3" customFormat="1" ht="25.5" x14ac:dyDescent="0.2">
      <c r="A28" s="101">
        <v>4521</v>
      </c>
      <c r="B28" s="102" t="s">
        <v>48</v>
      </c>
      <c r="C28" s="57" t="s">
        <v>87</v>
      </c>
      <c r="D28" s="58">
        <v>1</v>
      </c>
      <c r="E28" s="57"/>
      <c r="F28" s="58"/>
      <c r="G28" s="155" t="s">
        <v>125</v>
      </c>
      <c r="H28" s="168" t="s">
        <v>125</v>
      </c>
    </row>
    <row r="29" spans="1:8" s="3" customFormat="1" x14ac:dyDescent="0.2">
      <c r="A29" s="37"/>
      <c r="B29" s="38" t="s">
        <v>71</v>
      </c>
      <c r="C29" s="39">
        <v>330</v>
      </c>
      <c r="D29" s="40">
        <v>70</v>
      </c>
      <c r="E29" s="39">
        <v>340</v>
      </c>
      <c r="F29" s="40">
        <v>72</v>
      </c>
      <c r="G29" s="149" t="s">
        <v>140</v>
      </c>
      <c r="H29" s="169">
        <v>67</v>
      </c>
    </row>
    <row r="30" spans="1:8" s="15" customFormat="1" x14ac:dyDescent="0.2">
      <c r="A30" s="59">
        <v>4019</v>
      </c>
      <c r="B30" s="60" t="s">
        <v>49</v>
      </c>
      <c r="C30" s="61">
        <v>335</v>
      </c>
      <c r="D30" s="62">
        <v>9</v>
      </c>
      <c r="E30" s="61">
        <v>350</v>
      </c>
      <c r="F30" s="62">
        <v>16</v>
      </c>
      <c r="G30" s="157" t="s">
        <v>162</v>
      </c>
      <c r="H30" s="170">
        <v>10</v>
      </c>
    </row>
    <row r="31" spans="1:8" s="3" customFormat="1" ht="25.5" x14ac:dyDescent="0.2">
      <c r="A31" s="24">
        <v>4020</v>
      </c>
      <c r="B31" s="45" t="s">
        <v>50</v>
      </c>
      <c r="C31" s="26">
        <v>350</v>
      </c>
      <c r="D31" s="27">
        <v>13</v>
      </c>
      <c r="E31" s="26">
        <v>375</v>
      </c>
      <c r="F31" s="27">
        <v>12</v>
      </c>
      <c r="G31" s="150" t="s">
        <v>156</v>
      </c>
      <c r="H31" s="165">
        <v>26</v>
      </c>
    </row>
    <row r="32" spans="1:8" s="15" customFormat="1" x14ac:dyDescent="0.2">
      <c r="A32" s="59">
        <v>4021</v>
      </c>
      <c r="B32" s="63" t="s">
        <v>51</v>
      </c>
      <c r="C32" s="61">
        <v>325</v>
      </c>
      <c r="D32" s="62">
        <v>47</v>
      </c>
      <c r="E32" s="61">
        <v>335</v>
      </c>
      <c r="F32" s="62">
        <v>41</v>
      </c>
      <c r="G32" s="157" t="s">
        <v>146</v>
      </c>
      <c r="H32" s="170">
        <v>30</v>
      </c>
    </row>
    <row r="33" spans="1:8" s="3" customFormat="1" ht="28.5" customHeight="1" x14ac:dyDescent="0.2">
      <c r="A33" s="28">
        <v>4022</v>
      </c>
      <c r="B33" s="29" t="s">
        <v>52</v>
      </c>
      <c r="C33" s="30" t="s">
        <v>87</v>
      </c>
      <c r="D33" s="31">
        <v>1</v>
      </c>
      <c r="E33" s="30" t="s">
        <v>119</v>
      </c>
      <c r="F33" s="31">
        <v>3</v>
      </c>
      <c r="G33" s="159" t="s">
        <v>119</v>
      </c>
      <c r="H33" s="171">
        <v>1</v>
      </c>
    </row>
    <row r="34" spans="1:8" s="3" customFormat="1" ht="15.75" x14ac:dyDescent="0.25">
      <c r="A34" s="81"/>
      <c r="B34" s="82" t="s">
        <v>110</v>
      </c>
      <c r="C34" s="83">
        <v>340</v>
      </c>
      <c r="D34" s="84">
        <v>462</v>
      </c>
      <c r="E34" s="83">
        <v>340</v>
      </c>
      <c r="F34" s="84">
        <v>424</v>
      </c>
      <c r="G34" s="83" t="s">
        <v>146</v>
      </c>
      <c r="H34" s="84">
        <v>398</v>
      </c>
    </row>
    <row r="35" spans="1:8" s="3" customFormat="1" x14ac:dyDescent="0.2">
      <c r="A35" s="55">
        <v>4205</v>
      </c>
      <c r="B35" s="45" t="s">
        <v>19</v>
      </c>
      <c r="C35" s="78">
        <v>340</v>
      </c>
      <c r="D35" s="98">
        <v>12</v>
      </c>
      <c r="E35" s="78">
        <v>340</v>
      </c>
      <c r="F35" s="98">
        <v>21</v>
      </c>
      <c r="G35" s="78" t="s">
        <v>140</v>
      </c>
      <c r="H35" s="98">
        <v>10</v>
      </c>
    </row>
    <row r="36" spans="1:8" s="3" customFormat="1" x14ac:dyDescent="0.2">
      <c r="A36" s="117">
        <v>4207</v>
      </c>
      <c r="B36" s="118" t="s">
        <v>64</v>
      </c>
      <c r="C36" s="119">
        <v>320</v>
      </c>
      <c r="D36" s="120">
        <v>95</v>
      </c>
      <c r="E36" s="119">
        <v>320</v>
      </c>
      <c r="F36" s="120">
        <v>92</v>
      </c>
      <c r="G36" s="119" t="s">
        <v>146</v>
      </c>
      <c r="H36" s="120">
        <v>111</v>
      </c>
    </row>
    <row r="37" spans="1:8" s="15" customFormat="1" x14ac:dyDescent="0.2">
      <c r="A37" s="55">
        <v>4114</v>
      </c>
      <c r="B37" s="25" t="s">
        <v>27</v>
      </c>
      <c r="C37" s="26">
        <v>310</v>
      </c>
      <c r="D37" s="27">
        <v>55</v>
      </c>
      <c r="E37" s="26">
        <v>320</v>
      </c>
      <c r="F37" s="27">
        <v>53</v>
      </c>
      <c r="G37" s="26" t="s">
        <v>134</v>
      </c>
      <c r="H37" s="27">
        <v>51</v>
      </c>
    </row>
    <row r="38" spans="1:8" s="15" customFormat="1" x14ac:dyDescent="0.2">
      <c r="A38" s="46">
        <v>4117</v>
      </c>
      <c r="B38" s="47" t="s">
        <v>63</v>
      </c>
      <c r="C38" s="48"/>
      <c r="D38" s="49"/>
      <c r="E38" s="48" t="s">
        <v>119</v>
      </c>
      <c r="F38" s="49">
        <v>2</v>
      </c>
      <c r="G38" s="48" t="s">
        <v>125</v>
      </c>
      <c r="H38" s="49" t="s">
        <v>125</v>
      </c>
    </row>
    <row r="39" spans="1:8" s="3" customFormat="1" ht="25.5" x14ac:dyDescent="0.2">
      <c r="A39" s="24">
        <v>4118</v>
      </c>
      <c r="B39" s="25" t="s">
        <v>28</v>
      </c>
      <c r="C39" s="26">
        <v>345</v>
      </c>
      <c r="D39" s="27">
        <v>70</v>
      </c>
      <c r="E39" s="26">
        <v>350</v>
      </c>
      <c r="F39" s="27">
        <v>67</v>
      </c>
      <c r="G39" s="26" t="s">
        <v>137</v>
      </c>
      <c r="H39" s="27">
        <v>53</v>
      </c>
    </row>
    <row r="40" spans="1:8" s="3" customFormat="1" x14ac:dyDescent="0.2">
      <c r="A40" s="50">
        <v>4119</v>
      </c>
      <c r="B40" s="47" t="s">
        <v>29</v>
      </c>
      <c r="C40" s="48">
        <v>345</v>
      </c>
      <c r="D40" s="49">
        <v>22</v>
      </c>
      <c r="E40" s="48">
        <v>360</v>
      </c>
      <c r="F40" s="49">
        <v>13</v>
      </c>
      <c r="G40" s="48" t="s">
        <v>139</v>
      </c>
      <c r="H40" s="49">
        <v>15</v>
      </c>
    </row>
    <row r="41" spans="1:8" s="3" customFormat="1" x14ac:dyDescent="0.2">
      <c r="A41" s="24">
        <v>4123</v>
      </c>
      <c r="B41" s="25" t="s">
        <v>30</v>
      </c>
      <c r="C41" s="26">
        <v>340</v>
      </c>
      <c r="D41" s="27">
        <v>7</v>
      </c>
      <c r="E41" s="26">
        <v>505</v>
      </c>
      <c r="F41" s="27">
        <v>10</v>
      </c>
      <c r="G41" s="26" t="s">
        <v>146</v>
      </c>
      <c r="H41" s="27">
        <v>11</v>
      </c>
    </row>
    <row r="42" spans="1:8" s="3" customFormat="1" x14ac:dyDescent="0.2">
      <c r="A42" s="50">
        <v>4124</v>
      </c>
      <c r="B42" s="47" t="s">
        <v>31</v>
      </c>
      <c r="C42" s="48" t="s">
        <v>87</v>
      </c>
      <c r="D42" s="49">
        <v>2</v>
      </c>
      <c r="E42" s="48" t="s">
        <v>119</v>
      </c>
      <c r="F42" s="49">
        <v>3</v>
      </c>
      <c r="G42" s="48" t="s">
        <v>133</v>
      </c>
      <c r="H42" s="49">
        <v>7</v>
      </c>
    </row>
    <row r="43" spans="1:8" s="3" customFormat="1" x14ac:dyDescent="0.2">
      <c r="A43" s="24">
        <v>4125</v>
      </c>
      <c r="B43" s="25" t="s">
        <v>7</v>
      </c>
      <c r="C43" s="26"/>
      <c r="D43" s="27"/>
      <c r="E43" s="26"/>
      <c r="F43" s="27"/>
      <c r="G43" s="26" t="s">
        <v>140</v>
      </c>
      <c r="H43" s="27">
        <v>6</v>
      </c>
    </row>
    <row r="44" spans="1:8" s="3" customFormat="1" ht="25.5" x14ac:dyDescent="0.2">
      <c r="A44" s="50">
        <v>4127</v>
      </c>
      <c r="B44" s="47" t="s">
        <v>32</v>
      </c>
      <c r="C44" s="48">
        <v>340</v>
      </c>
      <c r="D44" s="49">
        <v>32</v>
      </c>
      <c r="E44" s="48">
        <v>320</v>
      </c>
      <c r="F44" s="49">
        <v>36</v>
      </c>
      <c r="G44" s="48" t="s">
        <v>143</v>
      </c>
      <c r="H44" s="49">
        <v>30</v>
      </c>
    </row>
    <row r="45" spans="1:8" s="3" customFormat="1" ht="25.5" x14ac:dyDescent="0.2">
      <c r="A45" s="24">
        <v>4128</v>
      </c>
      <c r="B45" s="45" t="s">
        <v>33</v>
      </c>
      <c r="C45" s="26">
        <v>325</v>
      </c>
      <c r="D45" s="27">
        <v>18</v>
      </c>
      <c r="E45" s="26">
        <v>340</v>
      </c>
      <c r="F45" s="27">
        <v>10</v>
      </c>
      <c r="G45" s="26" t="s">
        <v>150</v>
      </c>
      <c r="H45" s="27">
        <v>17</v>
      </c>
    </row>
    <row r="46" spans="1:8" s="3" customFormat="1" x14ac:dyDescent="0.2">
      <c r="A46" s="50">
        <v>4129</v>
      </c>
      <c r="B46" s="47" t="s">
        <v>34</v>
      </c>
      <c r="C46" s="48" t="s">
        <v>87</v>
      </c>
      <c r="D46" s="49">
        <v>3</v>
      </c>
      <c r="E46" s="48" t="s">
        <v>119</v>
      </c>
      <c r="F46" s="49">
        <v>2</v>
      </c>
      <c r="G46" s="48" t="s">
        <v>119</v>
      </c>
      <c r="H46" s="49">
        <v>1</v>
      </c>
    </row>
    <row r="47" spans="1:8" s="3" customFormat="1" x14ac:dyDescent="0.2">
      <c r="A47" s="24">
        <v>4130</v>
      </c>
      <c r="B47" s="25" t="s">
        <v>35</v>
      </c>
      <c r="C47" s="26" t="s">
        <v>87</v>
      </c>
      <c r="D47" s="27">
        <v>4</v>
      </c>
      <c r="E47" s="26" t="s">
        <v>119</v>
      </c>
      <c r="F47" s="27">
        <v>4</v>
      </c>
      <c r="G47" s="26" t="s">
        <v>161</v>
      </c>
      <c r="H47" s="27">
        <v>5</v>
      </c>
    </row>
    <row r="48" spans="1:8" s="3" customFormat="1" x14ac:dyDescent="0.2">
      <c r="A48" s="50">
        <v>4131</v>
      </c>
      <c r="B48" s="51" t="s">
        <v>36</v>
      </c>
      <c r="C48" s="48">
        <v>350</v>
      </c>
      <c r="D48" s="49">
        <v>49</v>
      </c>
      <c r="E48" s="48">
        <v>350</v>
      </c>
      <c r="F48" s="49">
        <v>33</v>
      </c>
      <c r="G48" s="48" t="s">
        <v>133</v>
      </c>
      <c r="H48" s="49">
        <v>19</v>
      </c>
    </row>
    <row r="49" spans="1:8" s="3" customFormat="1" x14ac:dyDescent="0.2">
      <c r="A49" s="24">
        <v>4132</v>
      </c>
      <c r="B49" s="25" t="s">
        <v>37</v>
      </c>
      <c r="C49" s="26">
        <v>340</v>
      </c>
      <c r="D49" s="27">
        <v>66</v>
      </c>
      <c r="E49" s="26">
        <v>340</v>
      </c>
      <c r="F49" s="27">
        <v>65</v>
      </c>
      <c r="G49" s="26" t="s">
        <v>146</v>
      </c>
      <c r="H49" s="27">
        <v>48</v>
      </c>
    </row>
    <row r="50" spans="1:8" s="3" customFormat="1" x14ac:dyDescent="0.2">
      <c r="A50" s="50">
        <v>4133</v>
      </c>
      <c r="B50" s="85" t="s">
        <v>38</v>
      </c>
      <c r="C50" s="48">
        <v>325</v>
      </c>
      <c r="D50" s="49">
        <v>27</v>
      </c>
      <c r="E50" s="48">
        <v>330</v>
      </c>
      <c r="F50" s="49">
        <v>13</v>
      </c>
      <c r="G50" s="48">
        <v>303</v>
      </c>
      <c r="H50" s="49">
        <v>14</v>
      </c>
    </row>
    <row r="51" spans="1:8" s="3" customFormat="1" x14ac:dyDescent="0.2">
      <c r="A51" s="86">
        <v>4280</v>
      </c>
      <c r="B51" s="99" t="s">
        <v>8</v>
      </c>
      <c r="C51" s="30"/>
      <c r="D51" s="31"/>
      <c r="E51" s="30"/>
      <c r="F51" s="31"/>
      <c r="G51" s="30" t="s">
        <v>125</v>
      </c>
      <c r="H51" s="31" t="s">
        <v>125</v>
      </c>
    </row>
    <row r="52" spans="1:8" s="3" customFormat="1" ht="15.75" x14ac:dyDescent="0.25">
      <c r="A52" s="34"/>
      <c r="B52" s="96" t="s">
        <v>109</v>
      </c>
      <c r="C52" s="35">
        <v>315</v>
      </c>
      <c r="D52" s="36">
        <v>164</v>
      </c>
      <c r="E52" s="35">
        <v>320</v>
      </c>
      <c r="F52" s="36">
        <v>166</v>
      </c>
      <c r="G52" s="178" t="s">
        <v>134</v>
      </c>
      <c r="H52" s="179">
        <v>184</v>
      </c>
    </row>
    <row r="53" spans="1:8" s="3" customFormat="1" x14ac:dyDescent="0.2">
      <c r="A53" s="24">
        <v>4300</v>
      </c>
      <c r="B53" s="45" t="s">
        <v>111</v>
      </c>
      <c r="C53" s="26">
        <v>365</v>
      </c>
      <c r="D53" s="27">
        <v>65</v>
      </c>
      <c r="E53" s="26">
        <v>340</v>
      </c>
      <c r="F53" s="27">
        <v>62</v>
      </c>
      <c r="G53" s="150" t="s">
        <v>137</v>
      </c>
      <c r="H53" s="165">
        <v>57</v>
      </c>
    </row>
    <row r="54" spans="1:8" s="3" customFormat="1" x14ac:dyDescent="0.2">
      <c r="A54" s="41">
        <v>4301</v>
      </c>
      <c r="B54" s="42" t="s">
        <v>22</v>
      </c>
      <c r="C54" s="43">
        <v>310</v>
      </c>
      <c r="D54" s="44">
        <v>26</v>
      </c>
      <c r="E54" s="43">
        <v>310</v>
      </c>
      <c r="F54" s="44">
        <v>28</v>
      </c>
      <c r="G54" s="180">
        <v>328</v>
      </c>
      <c r="H54" s="181">
        <v>36</v>
      </c>
    </row>
    <row r="55" spans="1:8" s="3" customFormat="1" x14ac:dyDescent="0.2">
      <c r="A55" s="24">
        <v>4303</v>
      </c>
      <c r="B55" s="45" t="s">
        <v>23</v>
      </c>
      <c r="C55" s="26"/>
      <c r="D55" s="27"/>
      <c r="E55" s="26"/>
      <c r="F55" s="27"/>
      <c r="G55" s="150" t="s">
        <v>130</v>
      </c>
      <c r="H55" s="165">
        <v>10</v>
      </c>
    </row>
    <row r="56" spans="1:8" s="3" customFormat="1" ht="25.5" x14ac:dyDescent="0.2">
      <c r="A56" s="87">
        <v>4304</v>
      </c>
      <c r="B56" s="88" t="s">
        <v>20</v>
      </c>
      <c r="C56" s="89">
        <v>305</v>
      </c>
      <c r="D56" s="90">
        <v>39</v>
      </c>
      <c r="E56" s="89">
        <v>310</v>
      </c>
      <c r="F56" s="90">
        <v>34</v>
      </c>
      <c r="G56" s="156" t="s">
        <v>130</v>
      </c>
      <c r="H56" s="182">
        <v>56</v>
      </c>
    </row>
    <row r="57" spans="1:8" s="3" customFormat="1" ht="25.5" x14ac:dyDescent="0.2">
      <c r="A57" s="79">
        <v>4305</v>
      </c>
      <c r="B57" s="91" t="s">
        <v>21</v>
      </c>
      <c r="C57" s="26">
        <v>300</v>
      </c>
      <c r="D57" s="27">
        <v>32</v>
      </c>
      <c r="E57" s="26">
        <v>310</v>
      </c>
      <c r="F57" s="27">
        <v>40</v>
      </c>
      <c r="G57" s="150" t="s">
        <v>130</v>
      </c>
      <c r="H57" s="165">
        <v>23</v>
      </c>
    </row>
    <row r="58" spans="1:8" s="3" customFormat="1" ht="25.5" x14ac:dyDescent="0.2">
      <c r="A58" s="41">
        <v>4306</v>
      </c>
      <c r="B58" s="42" t="s">
        <v>24</v>
      </c>
      <c r="C58" s="43" t="s">
        <v>87</v>
      </c>
      <c r="D58" s="44">
        <v>2</v>
      </c>
      <c r="E58" s="43" t="s">
        <v>119</v>
      </c>
      <c r="F58" s="44">
        <v>2</v>
      </c>
      <c r="G58" s="180" t="s">
        <v>119</v>
      </c>
      <c r="H58" s="181">
        <v>2</v>
      </c>
    </row>
    <row r="59" spans="1:8" s="3" customFormat="1" ht="25.5" x14ac:dyDescent="0.2">
      <c r="A59" s="24">
        <v>4340</v>
      </c>
      <c r="B59" s="25" t="s">
        <v>25</v>
      </c>
      <c r="C59" s="26"/>
      <c r="D59" s="27"/>
      <c r="E59" s="26"/>
      <c r="F59" s="27"/>
      <c r="G59" s="150" t="s">
        <v>125</v>
      </c>
      <c r="H59" s="165" t="s">
        <v>125</v>
      </c>
    </row>
    <row r="60" spans="1:8" s="3" customFormat="1" x14ac:dyDescent="0.2">
      <c r="A60" s="92">
        <v>4346</v>
      </c>
      <c r="B60" s="93" t="s">
        <v>26</v>
      </c>
      <c r="C60" s="94"/>
      <c r="D60" s="95"/>
      <c r="E60" s="94"/>
      <c r="F60" s="95"/>
      <c r="G60" s="183" t="s">
        <v>125</v>
      </c>
      <c r="H60" s="184" t="s">
        <v>125</v>
      </c>
    </row>
    <row r="61" spans="1:8" s="3" customFormat="1" ht="15.75" x14ac:dyDescent="0.25">
      <c r="A61" s="64"/>
      <c r="B61" s="97" t="s">
        <v>72</v>
      </c>
      <c r="C61" s="65">
        <v>395</v>
      </c>
      <c r="D61" s="66">
        <v>190</v>
      </c>
      <c r="E61" s="65">
        <v>400</v>
      </c>
      <c r="F61" s="66">
        <v>168</v>
      </c>
      <c r="G61" s="158" t="s">
        <v>147</v>
      </c>
      <c r="H61" s="185">
        <v>148</v>
      </c>
    </row>
    <row r="62" spans="1:8" s="3" customFormat="1" x14ac:dyDescent="0.2">
      <c r="A62" s="24">
        <v>4157</v>
      </c>
      <c r="B62" s="25" t="s">
        <v>53</v>
      </c>
      <c r="C62" s="26">
        <v>380</v>
      </c>
      <c r="D62" s="27">
        <v>19</v>
      </c>
      <c r="E62" s="26">
        <v>410</v>
      </c>
      <c r="F62" s="27">
        <v>21</v>
      </c>
      <c r="G62" s="150" t="s">
        <v>147</v>
      </c>
      <c r="H62" s="165">
        <v>22</v>
      </c>
    </row>
    <row r="63" spans="1:8" s="3" customFormat="1" x14ac:dyDescent="0.2">
      <c r="A63" s="67">
        <v>4158</v>
      </c>
      <c r="B63" s="68" t="s">
        <v>54</v>
      </c>
      <c r="C63" s="69">
        <v>370</v>
      </c>
      <c r="D63" s="70">
        <v>13</v>
      </c>
      <c r="E63" s="69">
        <v>400</v>
      </c>
      <c r="F63" s="70">
        <v>8</v>
      </c>
      <c r="G63" s="160" t="s">
        <v>141</v>
      </c>
      <c r="H63" s="186">
        <v>9</v>
      </c>
    </row>
    <row r="64" spans="1:8" s="3" customFormat="1" x14ac:dyDescent="0.2">
      <c r="A64" s="24">
        <v>4159</v>
      </c>
      <c r="B64" s="25" t="s">
        <v>55</v>
      </c>
      <c r="C64" s="26" t="s">
        <v>87</v>
      </c>
      <c r="D64" s="27">
        <v>3</v>
      </c>
      <c r="E64" s="26">
        <v>420</v>
      </c>
      <c r="F64" s="27">
        <v>5</v>
      </c>
      <c r="G64" s="150" t="s">
        <v>156</v>
      </c>
      <c r="H64" s="165">
        <v>6</v>
      </c>
    </row>
    <row r="65" spans="1:8" s="3" customFormat="1" ht="16.5" customHeight="1" x14ac:dyDescent="0.2">
      <c r="A65" s="67">
        <v>4160</v>
      </c>
      <c r="B65" s="68" t="s">
        <v>56</v>
      </c>
      <c r="C65" s="69">
        <v>385</v>
      </c>
      <c r="D65" s="70">
        <v>63</v>
      </c>
      <c r="E65" s="69">
        <v>445</v>
      </c>
      <c r="F65" s="70">
        <v>54</v>
      </c>
      <c r="G65" s="160" t="s">
        <v>163</v>
      </c>
      <c r="H65" s="186">
        <v>39</v>
      </c>
    </row>
    <row r="66" spans="1:8" s="3" customFormat="1" x14ac:dyDescent="0.2">
      <c r="A66" s="24">
        <v>4161</v>
      </c>
      <c r="B66" s="25" t="s">
        <v>57</v>
      </c>
      <c r="C66" s="26" t="s">
        <v>87</v>
      </c>
      <c r="D66" s="27">
        <v>3</v>
      </c>
      <c r="E66" s="26" t="s">
        <v>119</v>
      </c>
      <c r="F66" s="27">
        <v>1</v>
      </c>
      <c r="G66" s="150" t="s">
        <v>119</v>
      </c>
      <c r="H66" s="165">
        <v>1</v>
      </c>
    </row>
    <row r="67" spans="1:8" s="3" customFormat="1" x14ac:dyDescent="0.2">
      <c r="A67" s="67">
        <v>4163</v>
      </c>
      <c r="B67" s="68" t="s">
        <v>58</v>
      </c>
      <c r="C67" s="69">
        <v>410</v>
      </c>
      <c r="D67" s="70">
        <v>32</v>
      </c>
      <c r="E67" s="69">
        <v>400</v>
      </c>
      <c r="F67" s="70">
        <v>34</v>
      </c>
      <c r="G67" s="160" t="s">
        <v>165</v>
      </c>
      <c r="H67" s="186">
        <v>25</v>
      </c>
    </row>
    <row r="68" spans="1:8" s="3" customFormat="1" x14ac:dyDescent="0.2">
      <c r="A68" s="24">
        <v>4164</v>
      </c>
      <c r="B68" s="25" t="s">
        <v>59</v>
      </c>
      <c r="C68" s="26">
        <v>395</v>
      </c>
      <c r="D68" s="27">
        <v>45</v>
      </c>
      <c r="E68" s="26">
        <v>405</v>
      </c>
      <c r="F68" s="27">
        <v>22</v>
      </c>
      <c r="G68" s="150" t="s">
        <v>148</v>
      </c>
      <c r="H68" s="165">
        <v>26</v>
      </c>
    </row>
    <row r="69" spans="1:8" s="3" customFormat="1" ht="25.5" x14ac:dyDescent="0.2">
      <c r="A69" s="67">
        <v>4165</v>
      </c>
      <c r="B69" s="68" t="s">
        <v>60</v>
      </c>
      <c r="C69" s="69">
        <v>395</v>
      </c>
      <c r="D69" s="70">
        <v>11</v>
      </c>
      <c r="E69" s="69">
        <v>400</v>
      </c>
      <c r="F69" s="70">
        <v>23</v>
      </c>
      <c r="G69" s="160" t="s">
        <v>147</v>
      </c>
      <c r="H69" s="186">
        <v>18</v>
      </c>
    </row>
    <row r="70" spans="1:8" s="3" customFormat="1" x14ac:dyDescent="0.2">
      <c r="A70" s="24">
        <v>4183</v>
      </c>
      <c r="B70" s="25" t="s">
        <v>61</v>
      </c>
      <c r="C70" s="26" t="s">
        <v>87</v>
      </c>
      <c r="D70" s="27">
        <v>1</v>
      </c>
      <c r="E70" s="26"/>
      <c r="F70" s="27"/>
      <c r="G70" s="150" t="s">
        <v>119</v>
      </c>
      <c r="H70" s="165">
        <v>2</v>
      </c>
    </row>
    <row r="71" spans="1:8" s="3" customFormat="1" ht="25.5" x14ac:dyDescent="0.2">
      <c r="A71" s="71">
        <v>4184</v>
      </c>
      <c r="B71" s="72" t="s">
        <v>62</v>
      </c>
      <c r="C71" s="73"/>
      <c r="D71" s="74"/>
      <c r="E71" s="73"/>
      <c r="F71" s="74"/>
      <c r="G71" s="187" t="s">
        <v>125</v>
      </c>
      <c r="H71" s="188" t="s">
        <v>125</v>
      </c>
    </row>
    <row r="72" spans="1:8" x14ac:dyDescent="0.2">
      <c r="A72" s="75"/>
      <c r="B72" s="2"/>
    </row>
    <row r="73" spans="1:8" x14ac:dyDescent="0.2">
      <c r="A73" s="116" t="s">
        <v>108</v>
      </c>
      <c r="B73" s="77"/>
    </row>
    <row r="74" spans="1:8" x14ac:dyDescent="0.2">
      <c r="A74" s="100" t="s">
        <v>65</v>
      </c>
      <c r="B74" s="100"/>
    </row>
    <row r="75" spans="1:8" x14ac:dyDescent="0.2">
      <c r="A75" s="100" t="s">
        <v>66</v>
      </c>
      <c r="B75" s="100"/>
    </row>
    <row r="76" spans="1:8" x14ac:dyDescent="0.2">
      <c r="A76" s="100" t="s">
        <v>67</v>
      </c>
      <c r="B76" s="100"/>
    </row>
    <row r="78" spans="1:8" x14ac:dyDescent="0.2">
      <c r="A78" s="75"/>
      <c r="B78" s="2"/>
    </row>
    <row r="79" spans="1:8" x14ac:dyDescent="0.2">
      <c r="A79" s="75"/>
      <c r="B79" s="2"/>
    </row>
    <row r="80" spans="1:8" x14ac:dyDescent="0.2">
      <c r="A80" s="75"/>
      <c r="B80" s="2"/>
    </row>
    <row r="81" spans="1:2" x14ac:dyDescent="0.2">
      <c r="A81" s="75"/>
      <c r="B81" s="2"/>
    </row>
    <row r="82" spans="1:2" x14ac:dyDescent="0.2">
      <c r="A82" s="75"/>
      <c r="B82" s="2"/>
    </row>
    <row r="83" spans="1:2" x14ac:dyDescent="0.2">
      <c r="A83" s="75"/>
      <c r="B83" s="2"/>
    </row>
    <row r="84" spans="1:2" x14ac:dyDescent="0.2">
      <c r="A84" s="75"/>
      <c r="B84" s="2"/>
    </row>
    <row r="85" spans="1:2" x14ac:dyDescent="0.2">
      <c r="A85" s="75"/>
      <c r="B85" s="2"/>
    </row>
    <row r="86" spans="1:2" x14ac:dyDescent="0.2">
      <c r="A86" s="75"/>
      <c r="B86" s="2"/>
    </row>
    <row r="87" spans="1:2" x14ac:dyDescent="0.2">
      <c r="A87" s="75"/>
      <c r="B87" s="2"/>
    </row>
    <row r="88" spans="1:2" x14ac:dyDescent="0.2">
      <c r="A88" s="75"/>
      <c r="B88" s="2"/>
    </row>
    <row r="89" spans="1:2" x14ac:dyDescent="0.2">
      <c r="A89" s="75"/>
      <c r="B89" s="2"/>
    </row>
    <row r="90" spans="1:2" x14ac:dyDescent="0.2">
      <c r="A90" s="75"/>
      <c r="B90" s="2"/>
    </row>
    <row r="91" spans="1:2" x14ac:dyDescent="0.2">
      <c r="A91" s="75"/>
      <c r="B91" s="2"/>
    </row>
    <row r="92" spans="1:2" x14ac:dyDescent="0.2">
      <c r="A92" s="75"/>
      <c r="B92" s="2"/>
    </row>
    <row r="93" spans="1:2" x14ac:dyDescent="0.2">
      <c r="A93" s="75"/>
      <c r="B93" s="2"/>
    </row>
    <row r="94" spans="1:2" x14ac:dyDescent="0.2">
      <c r="A94" s="75"/>
      <c r="B94" s="2"/>
    </row>
    <row r="95" spans="1:2" x14ac:dyDescent="0.2">
      <c r="A95" s="75"/>
      <c r="B95" s="2"/>
    </row>
    <row r="96" spans="1:2" x14ac:dyDescent="0.2">
      <c r="A96" s="75"/>
      <c r="B96" s="2"/>
    </row>
    <row r="97" spans="1:2" x14ac:dyDescent="0.2">
      <c r="A97" s="75"/>
      <c r="B97" s="2"/>
    </row>
    <row r="98" spans="1:2" x14ac:dyDescent="0.2">
      <c r="A98" s="75"/>
      <c r="B98" s="2"/>
    </row>
    <row r="99" spans="1:2" x14ac:dyDescent="0.2">
      <c r="A99" s="75"/>
      <c r="B99" s="2"/>
    </row>
    <row r="100" spans="1:2" x14ac:dyDescent="0.2">
      <c r="A100" s="75"/>
      <c r="B100" s="2"/>
    </row>
    <row r="101" spans="1:2" x14ac:dyDescent="0.2">
      <c r="A101" s="75"/>
      <c r="B101" s="2"/>
    </row>
    <row r="102" spans="1:2" x14ac:dyDescent="0.2">
      <c r="A102" s="75"/>
      <c r="B102" s="2"/>
    </row>
    <row r="103" spans="1:2" x14ac:dyDescent="0.2">
      <c r="A103" s="75"/>
      <c r="B103" s="2"/>
    </row>
    <row r="104" spans="1:2" x14ac:dyDescent="0.2">
      <c r="A104" s="75"/>
      <c r="B104" s="2"/>
    </row>
    <row r="105" spans="1:2" x14ac:dyDescent="0.2">
      <c r="A105" s="75"/>
      <c r="B105" s="2"/>
    </row>
    <row r="106" spans="1:2" x14ac:dyDescent="0.2">
      <c r="A106" s="75"/>
      <c r="B106" s="2"/>
    </row>
    <row r="107" spans="1:2" x14ac:dyDescent="0.2">
      <c r="A107" s="75"/>
      <c r="B107" s="2"/>
    </row>
    <row r="108" spans="1:2" x14ac:dyDescent="0.2">
      <c r="A108" s="75"/>
      <c r="B108" s="2"/>
    </row>
    <row r="109" spans="1:2" x14ac:dyDescent="0.2">
      <c r="A109" s="75"/>
      <c r="B109" s="2"/>
    </row>
    <row r="110" spans="1:2" x14ac:dyDescent="0.2">
      <c r="A110" s="75"/>
      <c r="B110" s="2"/>
    </row>
    <row r="111" spans="1:2" x14ac:dyDescent="0.2">
      <c r="A111" s="75"/>
      <c r="B111" s="2"/>
    </row>
    <row r="112" spans="1:2" x14ac:dyDescent="0.2">
      <c r="A112" s="75"/>
      <c r="B112" s="2"/>
    </row>
    <row r="113" spans="1:2" x14ac:dyDescent="0.2">
      <c r="A113" s="75"/>
      <c r="B113" s="2"/>
    </row>
    <row r="114" spans="1:2" x14ac:dyDescent="0.2">
      <c r="A114" s="75"/>
      <c r="B114" s="2"/>
    </row>
    <row r="115" spans="1:2" x14ac:dyDescent="0.2">
      <c r="A115" s="75"/>
      <c r="B115" s="2"/>
    </row>
    <row r="116" spans="1:2" x14ac:dyDescent="0.2">
      <c r="A116" s="75"/>
      <c r="B116" s="2"/>
    </row>
    <row r="117" spans="1:2" x14ac:dyDescent="0.2">
      <c r="A117" s="75"/>
      <c r="B117" s="2"/>
    </row>
    <row r="118" spans="1:2" x14ac:dyDescent="0.2">
      <c r="A118" s="75"/>
      <c r="B118" s="2"/>
    </row>
    <row r="119" spans="1:2" x14ac:dyDescent="0.2">
      <c r="A119" s="75"/>
      <c r="B119" s="2"/>
    </row>
    <row r="120" spans="1:2" x14ac:dyDescent="0.2">
      <c r="A120" s="75"/>
      <c r="B120" s="2"/>
    </row>
    <row r="121" spans="1:2" x14ac:dyDescent="0.2">
      <c r="A121" s="75"/>
      <c r="B121" s="2"/>
    </row>
    <row r="122" spans="1:2" x14ac:dyDescent="0.2">
      <c r="A122" s="75"/>
      <c r="B122" s="2"/>
    </row>
    <row r="123" spans="1:2" x14ac:dyDescent="0.2">
      <c r="A123" s="75"/>
      <c r="B123" s="2"/>
    </row>
    <row r="124" spans="1:2" x14ac:dyDescent="0.2">
      <c r="A124" s="75"/>
      <c r="B124" s="2"/>
    </row>
    <row r="125" spans="1:2" x14ac:dyDescent="0.2">
      <c r="A125" s="75"/>
      <c r="B125" s="2"/>
    </row>
    <row r="126" spans="1:2" x14ac:dyDescent="0.2">
      <c r="A126" s="75"/>
      <c r="B126" s="2"/>
    </row>
    <row r="127" spans="1:2" x14ac:dyDescent="0.2">
      <c r="A127" s="75"/>
      <c r="B127" s="2"/>
    </row>
    <row r="128" spans="1:2" x14ac:dyDescent="0.2">
      <c r="A128" s="75"/>
      <c r="B128" s="2"/>
    </row>
    <row r="129" spans="1:2" x14ac:dyDescent="0.2">
      <c r="A129" s="75"/>
      <c r="B129" s="2"/>
    </row>
    <row r="130" spans="1:2" x14ac:dyDescent="0.2">
      <c r="A130" s="75"/>
      <c r="B130" s="2"/>
    </row>
    <row r="131" spans="1:2" x14ac:dyDescent="0.2">
      <c r="A131" s="75"/>
      <c r="B131" s="2"/>
    </row>
    <row r="132" spans="1:2" x14ac:dyDescent="0.2">
      <c r="A132" s="75"/>
      <c r="B132" s="2"/>
    </row>
    <row r="133" spans="1:2" x14ac:dyDescent="0.2">
      <c r="A133" s="75"/>
      <c r="B133" s="2"/>
    </row>
    <row r="134" spans="1:2" x14ac:dyDescent="0.2">
      <c r="A134" s="75"/>
      <c r="B134" s="2"/>
    </row>
    <row r="135" spans="1:2" x14ac:dyDescent="0.2">
      <c r="A135" s="75"/>
      <c r="B135" s="2"/>
    </row>
    <row r="136" spans="1:2" x14ac:dyDescent="0.2">
      <c r="A136" s="75"/>
      <c r="B136" s="2"/>
    </row>
    <row r="137" spans="1:2" x14ac:dyDescent="0.2">
      <c r="A137" s="75"/>
      <c r="B137" s="2"/>
    </row>
    <row r="138" spans="1:2" x14ac:dyDescent="0.2">
      <c r="A138" s="75"/>
      <c r="B138" s="2"/>
    </row>
    <row r="139" spans="1:2" x14ac:dyDescent="0.2">
      <c r="A139" s="75"/>
      <c r="B139" s="2"/>
    </row>
    <row r="140" spans="1:2" x14ac:dyDescent="0.2">
      <c r="A140" s="75"/>
      <c r="B140" s="2"/>
    </row>
    <row r="141" spans="1:2" x14ac:dyDescent="0.2">
      <c r="A141" s="75"/>
      <c r="B141" s="2"/>
    </row>
    <row r="142" spans="1:2" x14ac:dyDescent="0.2">
      <c r="A142" s="75"/>
      <c r="B142" s="2"/>
    </row>
    <row r="143" spans="1:2" x14ac:dyDescent="0.2">
      <c r="A143" s="75"/>
      <c r="B143" s="2"/>
    </row>
    <row r="144" spans="1:2" x14ac:dyDescent="0.2">
      <c r="A144" s="75"/>
      <c r="B144" s="2"/>
    </row>
    <row r="145" spans="1:2" x14ac:dyDescent="0.2">
      <c r="A145" s="75"/>
      <c r="B145" s="2"/>
    </row>
    <row r="146" spans="1:2" x14ac:dyDescent="0.2">
      <c r="A146" s="75"/>
      <c r="B146" s="2"/>
    </row>
    <row r="147" spans="1:2" x14ac:dyDescent="0.2">
      <c r="A147" s="75"/>
      <c r="B147" s="2"/>
    </row>
    <row r="148" spans="1:2" x14ac:dyDescent="0.2">
      <c r="A148" s="75"/>
      <c r="B148" s="2"/>
    </row>
    <row r="149" spans="1:2" x14ac:dyDescent="0.2">
      <c r="A149" s="75"/>
      <c r="B149" s="2"/>
    </row>
    <row r="150" spans="1:2" x14ac:dyDescent="0.2">
      <c r="A150" s="75"/>
      <c r="B150" s="2"/>
    </row>
    <row r="151" spans="1:2" x14ac:dyDescent="0.2">
      <c r="A151" s="75"/>
      <c r="B151" s="2"/>
    </row>
    <row r="152" spans="1:2" x14ac:dyDescent="0.2">
      <c r="A152" s="75"/>
      <c r="B152" s="2"/>
    </row>
    <row r="153" spans="1:2" x14ac:dyDescent="0.2">
      <c r="A153" s="75"/>
      <c r="B153" s="2"/>
    </row>
    <row r="154" spans="1:2" x14ac:dyDescent="0.2">
      <c r="A154" s="75"/>
      <c r="B154" s="2"/>
    </row>
    <row r="155" spans="1:2" x14ac:dyDescent="0.2">
      <c r="A155" s="75"/>
      <c r="B155" s="2"/>
    </row>
    <row r="156" spans="1:2" x14ac:dyDescent="0.2">
      <c r="A156" s="75"/>
      <c r="B156" s="2"/>
    </row>
    <row r="157" spans="1:2" x14ac:dyDescent="0.2">
      <c r="A157" s="75"/>
      <c r="B157" s="2"/>
    </row>
    <row r="158" spans="1:2" x14ac:dyDescent="0.2">
      <c r="A158" s="75"/>
      <c r="B158" s="2"/>
    </row>
    <row r="159" spans="1:2" x14ac:dyDescent="0.2">
      <c r="A159" s="75"/>
      <c r="B159" s="2"/>
    </row>
    <row r="160" spans="1:2" x14ac:dyDescent="0.2">
      <c r="A160" s="75"/>
      <c r="B160" s="2"/>
    </row>
    <row r="161" spans="1:2" x14ac:dyDescent="0.2">
      <c r="A161" s="75"/>
      <c r="B161" s="2"/>
    </row>
    <row r="162" spans="1:2" x14ac:dyDescent="0.2">
      <c r="A162" s="75"/>
      <c r="B162" s="2"/>
    </row>
    <row r="163" spans="1:2" x14ac:dyDescent="0.2">
      <c r="A163" s="75"/>
      <c r="B163" s="2"/>
    </row>
    <row r="164" spans="1:2" x14ac:dyDescent="0.2">
      <c r="A164" s="75"/>
      <c r="B164" s="2"/>
    </row>
    <row r="165" spans="1:2" x14ac:dyDescent="0.2">
      <c r="A165" s="75"/>
      <c r="B165" s="2"/>
    </row>
    <row r="166" spans="1:2" x14ac:dyDescent="0.2">
      <c r="A166" s="75"/>
      <c r="B166" s="2"/>
    </row>
    <row r="167" spans="1:2" x14ac:dyDescent="0.2">
      <c r="A167" s="75"/>
      <c r="B167" s="2"/>
    </row>
    <row r="168" spans="1:2" x14ac:dyDescent="0.2">
      <c r="A168" s="75"/>
      <c r="B168" s="2"/>
    </row>
    <row r="169" spans="1:2" x14ac:dyDescent="0.2">
      <c r="A169" s="75"/>
      <c r="B169" s="2"/>
    </row>
    <row r="170" spans="1:2" x14ac:dyDescent="0.2">
      <c r="A170" s="75"/>
      <c r="B170" s="2"/>
    </row>
    <row r="171" spans="1:2" x14ac:dyDescent="0.2">
      <c r="A171" s="75"/>
      <c r="B171" s="2"/>
    </row>
    <row r="172" spans="1:2" x14ac:dyDescent="0.2">
      <c r="A172" s="75"/>
      <c r="B172" s="2"/>
    </row>
    <row r="173" spans="1:2" x14ac:dyDescent="0.2">
      <c r="A173" s="75"/>
      <c r="B173" s="2"/>
    </row>
    <row r="174" spans="1:2" x14ac:dyDescent="0.2">
      <c r="A174" s="75"/>
      <c r="B174" s="2"/>
    </row>
    <row r="175" spans="1:2" x14ac:dyDescent="0.2">
      <c r="A175" s="75"/>
      <c r="B175" s="2"/>
    </row>
    <row r="176" spans="1:2" x14ac:dyDescent="0.2">
      <c r="A176" s="75"/>
      <c r="B176" s="2"/>
    </row>
    <row r="177" spans="1:2" x14ac:dyDescent="0.2">
      <c r="A177" s="75"/>
      <c r="B177" s="2"/>
    </row>
    <row r="178" spans="1:2" x14ac:dyDescent="0.2">
      <c r="A178" s="75"/>
      <c r="B178" s="2"/>
    </row>
    <row r="179" spans="1:2" x14ac:dyDescent="0.2">
      <c r="A179" s="75"/>
      <c r="B179" s="2"/>
    </row>
    <row r="180" spans="1:2" x14ac:dyDescent="0.2">
      <c r="A180" s="75"/>
      <c r="B180" s="2"/>
    </row>
    <row r="181" spans="1:2" x14ac:dyDescent="0.2">
      <c r="A181" s="75"/>
      <c r="B181" s="2"/>
    </row>
    <row r="182" spans="1:2" x14ac:dyDescent="0.2">
      <c r="A182" s="75"/>
      <c r="B182" s="2"/>
    </row>
    <row r="183" spans="1:2" x14ac:dyDescent="0.2">
      <c r="A183" s="75"/>
      <c r="B183" s="2"/>
    </row>
    <row r="184" spans="1:2" x14ac:dyDescent="0.2">
      <c r="A184" s="75"/>
      <c r="B184" s="2"/>
    </row>
    <row r="185" spans="1:2" x14ac:dyDescent="0.2">
      <c r="A185" s="75"/>
      <c r="B185" s="2"/>
    </row>
    <row r="186" spans="1:2" x14ac:dyDescent="0.2">
      <c r="A186" s="75"/>
      <c r="B186" s="2"/>
    </row>
    <row r="187" spans="1:2" x14ac:dyDescent="0.2">
      <c r="A187" s="75"/>
      <c r="B187" s="2"/>
    </row>
    <row r="188" spans="1:2" x14ac:dyDescent="0.2">
      <c r="A188" s="75"/>
      <c r="B188" s="2"/>
    </row>
    <row r="189" spans="1:2" x14ac:dyDescent="0.2">
      <c r="A189" s="75"/>
      <c r="B189" s="2"/>
    </row>
    <row r="190" spans="1:2" x14ac:dyDescent="0.2">
      <c r="A190" s="75"/>
      <c r="B190" s="2"/>
    </row>
    <row r="191" spans="1:2" x14ac:dyDescent="0.2">
      <c r="A191" s="75"/>
      <c r="B191" s="2"/>
    </row>
    <row r="192" spans="1:2" x14ac:dyDescent="0.2">
      <c r="A192" s="75"/>
      <c r="B192" s="2"/>
    </row>
    <row r="193" spans="1:2" x14ac:dyDescent="0.2">
      <c r="A193" s="75"/>
      <c r="B193" s="2"/>
    </row>
    <row r="194" spans="1:2" x14ac:dyDescent="0.2">
      <c r="A194" s="75"/>
      <c r="B194" s="2"/>
    </row>
    <row r="195" spans="1:2" x14ac:dyDescent="0.2">
      <c r="A195" s="75"/>
      <c r="B195" s="2"/>
    </row>
    <row r="196" spans="1:2" x14ac:dyDescent="0.2">
      <c r="A196" s="75"/>
      <c r="B196" s="2"/>
    </row>
    <row r="197" spans="1:2" x14ac:dyDescent="0.2">
      <c r="A197" s="75"/>
      <c r="B197" s="2"/>
    </row>
    <row r="198" spans="1:2" x14ac:dyDescent="0.2">
      <c r="A198" s="75"/>
      <c r="B198" s="2"/>
    </row>
    <row r="199" spans="1:2" x14ac:dyDescent="0.2">
      <c r="A199" s="75"/>
      <c r="B199" s="2"/>
    </row>
    <row r="200" spans="1:2" x14ac:dyDescent="0.2">
      <c r="A200" s="75"/>
      <c r="B200" s="2"/>
    </row>
    <row r="201" spans="1:2" x14ac:dyDescent="0.2">
      <c r="A201" s="75"/>
      <c r="B201" s="2"/>
    </row>
    <row r="202" spans="1:2" x14ac:dyDescent="0.2">
      <c r="A202" s="75"/>
      <c r="B202" s="2"/>
    </row>
    <row r="203" spans="1:2" x14ac:dyDescent="0.2">
      <c r="A203" s="75"/>
      <c r="B203" s="2"/>
    </row>
    <row r="204" spans="1:2" x14ac:dyDescent="0.2">
      <c r="A204" s="75"/>
      <c r="B204" s="2"/>
    </row>
    <row r="205" spans="1:2" x14ac:dyDescent="0.2">
      <c r="A205" s="75"/>
      <c r="B205" s="2"/>
    </row>
    <row r="206" spans="1:2" x14ac:dyDescent="0.2">
      <c r="A206" s="75"/>
      <c r="B206" s="2"/>
    </row>
    <row r="207" spans="1:2" x14ac:dyDescent="0.2">
      <c r="A207" s="75"/>
      <c r="B207" s="2"/>
    </row>
    <row r="208" spans="1:2" x14ac:dyDescent="0.2">
      <c r="A208" s="75"/>
      <c r="B208" s="2"/>
    </row>
    <row r="209" spans="1:2" x14ac:dyDescent="0.2">
      <c r="A209" s="75"/>
      <c r="B209" s="2"/>
    </row>
    <row r="210" spans="1:2" x14ac:dyDescent="0.2">
      <c r="A210" s="75"/>
      <c r="B210" s="2"/>
    </row>
    <row r="211" spans="1:2" x14ac:dyDescent="0.2">
      <c r="A211" s="75"/>
      <c r="B211" s="2"/>
    </row>
  </sheetData>
  <phoneticPr fontId="15" type="noConversion"/>
  <pageMargins left="0.75" right="0.75" top="1" bottom="1" header="0.5" footer="0.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RTA Document" ma:contentTypeID="0x010100784DB64FBD5F774481E38CCA0FDB6FAC0100A093798DC1B4474C8D9394480F94988A" ma:contentTypeVersion="70" ma:contentTypeDescription="" ma:contentTypeScope="" ma:versionID="d63c17bdffc4a6023a9b176593e57854">
  <xsd:schema xmlns:xsd="http://www.w3.org/2001/XMLSchema" xmlns:xs="http://www.w3.org/2001/XMLSchema" xmlns:p="http://schemas.microsoft.com/office/2006/metadata/properties" xmlns:ns2="05f90d5d-0a5b-45e2-bed0-b372a8ead26b" xmlns:ns3="0e5d39f4-e437-4b47-948d-a30a9289026e" xmlns:ns4="189be8e1-7b2e-4f47-b089-23259c1f16fa" xmlns:ns5="a2031ab1-8434-416f-87fb-4cb0f6c6bb0a" targetNamespace="http://schemas.microsoft.com/office/2006/metadata/properties" ma:root="true" ma:fieldsID="6f942a7126c63e1808cb6bb7134bed72" ns2:_="" ns3:_="" ns4:_="" ns5:_="">
    <xsd:import namespace="05f90d5d-0a5b-45e2-bed0-b372a8ead26b"/>
    <xsd:import namespace="0e5d39f4-e437-4b47-948d-a30a9289026e"/>
    <xsd:import namespace="189be8e1-7b2e-4f47-b089-23259c1f16fa"/>
    <xsd:import namespace="a2031ab1-8434-416f-87fb-4cb0f6c6bb0a"/>
    <xsd:element name="properties">
      <xsd:complexType>
        <xsd:sequence>
          <xsd:element name="documentManagement">
            <xsd:complexType>
              <xsd:all>
                <xsd:element ref="ns2:Record_x0020_Number" minOccurs="0"/>
                <xsd:element ref="ns2:TaxCatchAll" minOccurs="0"/>
                <xsd:element ref="ns2:TaxCatchAllLabel" minOccurs="0"/>
                <xsd:element ref="ns2:hd9d6e07df9642e086e732829397feac" minOccurs="0"/>
                <xsd:element ref="ns3:_dlc_DocId" minOccurs="0"/>
                <xsd:element ref="ns3:_dlc_DocIdUrl" minOccurs="0"/>
                <xsd:element ref="ns4:_dlc_DocIdPersistId" minOccurs="0"/>
                <xsd:element ref="ns5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5f90d5d-0a5b-45e2-bed0-b372a8ead26b" elementFormDefault="qualified">
    <xsd:import namespace="http://schemas.microsoft.com/office/2006/documentManagement/types"/>
    <xsd:import namespace="http://schemas.microsoft.com/office/infopath/2007/PartnerControls"/>
    <xsd:element name="Record_x0020_Number" ma:index="9" nillable="true" ma:displayName="Record Number" ma:description="" ma:internalName="Record_x0020_Number" ma:readOnly="false">
      <xsd:simpleType>
        <xsd:restriction base="dms:Text">
          <xsd:maxLength value="255"/>
        </xsd:restriction>
      </xsd:simpleType>
    </xsd:element>
    <xsd:element name="TaxCatchAll" ma:index="10" nillable="true" ma:displayName="Taxonomy Catch All Column" ma:description="" ma:hidden="true" ma:list="{008e3efd-f3eb-47cf-bcfc-fe45620fee71}" ma:internalName="TaxCatchAll" ma:readOnly="false" ma:showField="CatchAllData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1" nillable="true" ma:displayName="Taxonomy Catch All Column1" ma:description="" ma:hidden="true" ma:list="{008e3efd-f3eb-47cf-bcfc-fe45620fee71}" ma:internalName="TaxCatchAllLabel" ma:readOnly="true" ma:showField="CatchAllDataLabel" ma:web="fc016a3d-6d62-4a9a-865d-715d634343f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d9d6e07df9642e086e732829397feac" ma:index="12" nillable="true" ma:taxonomy="true" ma:internalName="hd9d6e07df9642e086e732829397feac" ma:taxonomyFieldName="EDRMSDocumentType" ma:displayName="Document Type" ma:readOnly="false" ma:default="" ma:fieldId="{1d9d6e07-df96-42e0-86e7-32829397feac}" ma:sspId="9cc2d56d-f092-4eed-a79a-f4dc23369317" ma:termSetId="6db3184f-f2f3-4dc3-80ac-1e9f53b2cea2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5d39f4-e437-4b47-948d-a30a9289026e" elementFormDefault="qualified">
    <xsd:import namespace="http://schemas.microsoft.com/office/2006/documentManagement/types"/>
    <xsd:import namespace="http://schemas.microsoft.com/office/infopath/2007/PartnerControls"/>
    <xsd:element name="_dlc_DocId" ma:index="14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5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9be8e1-7b2e-4f47-b089-23259c1f16fa" elementFormDefault="qualified">
    <xsd:import namespace="http://schemas.microsoft.com/office/2006/documentManagement/types"/>
    <xsd:import namespace="http://schemas.microsoft.com/office/infopath/2007/PartnerControls"/>
    <xsd:element name="_dlc_DocIdPersistId" ma:index="16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031ab1-8434-416f-87fb-4cb0f6c6bb0a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d9d6e07df9642e086e732829397feac xmlns="05f90d5d-0a5b-45e2-bed0-b372a8ead26b">
      <Terms xmlns="http://schemas.microsoft.com/office/infopath/2007/PartnerControls"/>
    </hd9d6e07df9642e086e732829397feac>
    <TaxCatchAll xmlns="05f90d5d-0a5b-45e2-bed0-b372a8ead26b"/>
    <Record_x0020_Number xmlns="05f90d5d-0a5b-45e2-bed0-b372a8ead26b">R2017005284</Record_x0020_Number>
    <_dlc_DocId xmlns="0e5d39f4-e437-4b47-948d-a30a9289026e">DBCDOCS-1800694894-31</_dlc_DocId>
    <_dlc_DocIdUrl xmlns="0e5d39f4-e437-4b47-948d-a30a9289026e">
      <Url>http://workroom/sites/dbc/ims/_layouts/15/DocIdRedir.aspx?ID=DBCDOCS-1800694894-31</Url>
      <Description>DBCDOCS-1800694894-31</Description>
    </_dlc_DocIdUrl>
  </documentManagement>
</p:properties>
</file>

<file path=customXml/item3.xml><?xml version="1.0" encoding="utf-8"?>
<?mso-contentType ?>
<SharedContentType xmlns="Microsoft.SharePoint.Taxonomy.ContentTypeSync" SourceId="9cc2d56d-f092-4eed-a79a-f4dc23369317" ContentTypeId="0x010100784DB64FBD5F774481E38CCA0FDB6FAC01" PreviousValue="false"/>
</file>

<file path=customXml/item4.xml><?xml version="1.0" encoding="utf-8"?>
<?mso-contentType ?>
<spe:Receivers xmlns:spe="http://schemas.microsoft.com/sharepoint/events">
  <Receiver>
    <Name/>
    <Synchronization>Asynchronous</Synchronization>
    <Type>10003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3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10009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9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Asynchronous</Synchronization>
    <Type>10103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102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Synchronous</Synchronization>
    <Type>105</Type>
    <SequenceNumber>10000</SequenceNumber>
    <Url/>
    <Assembly>RecordPoint.Active.UI, Version=1.0.0.0, Culture=neutral, PublicKeyToken=d49476ae5b650bf3</Assembly>
    <Class>RecordPoint.Active.UI.Events.WorkflowListEventReceiver</Class>
    <Data/>
    <Filter/>
  </Receiver>
  <Receiver>
    <Name/>
    <Synchronization>Asynchronous</Synchronization>
    <Type>10002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/>
    <Synchronization>Synchronous</Synchronization>
    <Type>2</Type>
    <SequenceNumber>10000</SequenceNumber>
    <Url/>
    <Assembly>RecordPoint.Active.UI, Version=1.0.0.0, Culture=neutral, PublicKeyToken=d49476ae5b650bf3</Assembly>
    <Class>RecordPoint.Active.UI.Events.WorkflowItemEventReceiver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E7C6768-B78E-4BA1-BCBA-445FDC888E7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5f90d5d-0a5b-45e2-bed0-b372a8ead26b"/>
    <ds:schemaRef ds:uri="0e5d39f4-e437-4b47-948d-a30a9289026e"/>
    <ds:schemaRef ds:uri="189be8e1-7b2e-4f47-b089-23259c1f16fa"/>
    <ds:schemaRef ds:uri="a2031ab1-8434-416f-87fb-4cb0f6c6bb0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44D21A3-5ABD-42A0-8CC1-4EDCBA7C1058}">
  <ds:schemaRefs>
    <ds:schemaRef ds:uri="http://purl.org/dc/elements/1.1/"/>
    <ds:schemaRef ds:uri="http://purl.org/dc/terms/"/>
    <ds:schemaRef ds:uri="http://schemas.microsoft.com/office/infopath/2007/PartnerControls"/>
    <ds:schemaRef ds:uri="0e5d39f4-e437-4b47-948d-a30a9289026e"/>
    <ds:schemaRef ds:uri="189be8e1-7b2e-4f47-b089-23259c1f16fa"/>
    <ds:schemaRef ds:uri="05f90d5d-0a5b-45e2-bed0-b372a8ead26b"/>
    <ds:schemaRef ds:uri="http://www.w3.org/XML/1998/namespace"/>
    <ds:schemaRef ds:uri="http://schemas.openxmlformats.org/package/2006/metadata/core-properties"/>
    <ds:schemaRef ds:uri="http://schemas.microsoft.com/office/2006/documentManagement/types"/>
    <ds:schemaRef ds:uri="http://schemas.microsoft.com/office/2006/metadata/properties"/>
    <ds:schemaRef ds:uri="a2031ab1-8434-416f-87fb-4cb0f6c6bb0a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061B9482-793A-4A9F-882F-C7B56D8EB65B}">
  <ds:schemaRefs>
    <ds:schemaRef ds:uri="Microsoft.SharePoint.Taxonomy.ContentTypeSync"/>
  </ds:schemaRefs>
</ds:datastoreItem>
</file>

<file path=customXml/itemProps4.xml><?xml version="1.0" encoding="utf-8"?>
<ds:datastoreItem xmlns:ds="http://schemas.openxmlformats.org/officeDocument/2006/customXml" ds:itemID="{C284F8AF-2EB6-47D0-B850-F195E6CD2DF2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D632DFB5-9BFC-45EC-AD5E-2C5AED6A124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6</vt:i4>
      </vt:variant>
    </vt:vector>
  </HeadingPairs>
  <TitlesOfParts>
    <vt:vector size="17" baseType="lpstr">
      <vt:lpstr>Contents</vt:lpstr>
      <vt:lpstr>1 Bed Flats</vt:lpstr>
      <vt:lpstr>2 Bed Flat</vt:lpstr>
      <vt:lpstr>3 Bed Flats</vt:lpstr>
      <vt:lpstr>2 Bed Houses</vt:lpstr>
      <vt:lpstr>3 Bed Houses</vt:lpstr>
      <vt:lpstr>4 Bed Houses</vt:lpstr>
      <vt:lpstr>2 Bed Townhouses</vt:lpstr>
      <vt:lpstr>3 Bed Townhouses</vt:lpstr>
      <vt:lpstr>Bonds Held</vt:lpstr>
      <vt:lpstr>Bonds Held data</vt:lpstr>
      <vt:lpstr>'1 Bed Flats'!Print_Titles</vt:lpstr>
      <vt:lpstr>'2 Bed Flat'!Print_Titles</vt:lpstr>
      <vt:lpstr>'2 Bed Houses'!Print_Titles</vt:lpstr>
      <vt:lpstr>'3 Bed Flats'!Print_Titles</vt:lpstr>
      <vt:lpstr>'3 Bed Houses'!Print_Titles</vt:lpstr>
      <vt:lpstr>'4 Bed Houses'!Print_Titles</vt:lpstr>
    </vt:vector>
  </TitlesOfParts>
  <Company>RTA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RTA</dc:creator>
  <cp:lastModifiedBy>Jason King</cp:lastModifiedBy>
  <cp:lastPrinted>2008-07-11T02:40:30Z</cp:lastPrinted>
  <dcterms:created xsi:type="dcterms:W3CDTF">2008-05-20T23:46:03Z</dcterms:created>
  <dcterms:modified xsi:type="dcterms:W3CDTF">2017-10-10T00:37:00Z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0x010100784DB64FBD5F774481E38CCA0FDB6FAC0100A093798DC1B4474C8D9394480F94988A</vt:lpwstr>
  </property>
  <property fmtid="{D5CDD505-2E9C-101B-9397-08002B2CF9AE}" pid="3" name="_dlc_DocIdItemGuid">
    <vt:lpwstr>f6d0c487-6bb2-4a17-9a8e-de6d51a2622a</vt:lpwstr>
  </property>
  <property fmtid="{D5CDD505-2E9C-101B-9397-08002B2CF9AE}" pid="4" name="RecordPoint_WorkflowType">
    <vt:lpwstr>ActiveSubmitStub</vt:lpwstr>
  </property>
  <property fmtid="{D5CDD505-2E9C-101B-9397-08002B2CF9AE}" pid="5" name="RecordPoint_ActiveItemSiteId">
    <vt:lpwstr>{21d2c71f-42fa-493c-b832-8333b9483d4b}</vt:lpwstr>
  </property>
  <property fmtid="{D5CDD505-2E9C-101B-9397-08002B2CF9AE}" pid="6" name="RecordPoint_ActiveItemListId">
    <vt:lpwstr>{ad61d04e-13cc-486f-8f91-568234b8b7ab}</vt:lpwstr>
  </property>
  <property fmtid="{D5CDD505-2E9C-101B-9397-08002B2CF9AE}" pid="7" name="RecordPoint_ActiveItemUniqueId">
    <vt:lpwstr>{f6d0c487-6bb2-4a17-9a8e-de6d51a2622a}</vt:lpwstr>
  </property>
  <property fmtid="{D5CDD505-2E9C-101B-9397-08002B2CF9AE}" pid="8" name="RecordPoint_ActiveItemWebId">
    <vt:lpwstr>{0c6a0b07-2b20-45e7-abbb-0e36f2b7e2b8}</vt:lpwstr>
  </property>
  <property fmtid="{D5CDD505-2E9C-101B-9397-08002B2CF9AE}" pid="9" name="RecordPoint_SubmissionDate">
    <vt:lpwstr/>
  </property>
  <property fmtid="{D5CDD505-2E9C-101B-9397-08002B2CF9AE}" pid="10" name="RecordPoint_RecordNumberSubmitted">
    <vt:lpwstr>R2017005284</vt:lpwstr>
  </property>
  <property fmtid="{D5CDD505-2E9C-101B-9397-08002B2CF9AE}" pid="11" name="RecordPoint_ActiveItemMoved">
    <vt:lpwstr/>
  </property>
  <property fmtid="{D5CDD505-2E9C-101B-9397-08002B2CF9AE}" pid="12" name="RecordPoint_RecordFormat">
    <vt:lpwstr/>
  </property>
  <property fmtid="{D5CDD505-2E9C-101B-9397-08002B2CF9AE}" pid="13" name="RecordPoint_SubmissionCompleted">
    <vt:lpwstr>2017-10-09T14:00:25.5390924+10:00</vt:lpwstr>
  </property>
  <property fmtid="{D5CDD505-2E9C-101B-9397-08002B2CF9AE}" pid="14" name="EDRMSDocumentType">
    <vt:lpwstr/>
  </property>
</Properties>
</file>