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/>
  </bookViews>
  <sheets>
    <sheet name="Contents" sheetId="7" r:id="rId1"/>
    <sheet name="1 Bed Flats " sheetId="6" r:id="rId2"/>
    <sheet name="2 Bed Flats " sheetId="5" r:id="rId3"/>
    <sheet name="3 Bed Flats 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data'!$A$5:$E$5</definedName>
    <definedName name="_xlnm.Print_Titles" localSheetId="1">'1 Bed Flats '!$4:$6</definedName>
    <definedName name="_xlnm.Print_Titles" localSheetId="2">'2 Bed Flats '!$4:$6</definedName>
    <definedName name="_xlnm.Print_Titles" localSheetId="4">'2 Bed Houses'!$4:$6</definedName>
    <definedName name="_xlnm.Print_Titles" localSheetId="3">'3 Bed Flats '!$4:$6</definedName>
    <definedName name="_xlnm.Print_Titles" localSheetId="5">'3 Bed Houses'!$4:$6</definedName>
    <definedName name="_xlnm.Print_Titles" localSheetId="6">'4 Bed Houses'!$4:$6</definedName>
  </definedName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B3" i="8" l="1"/>
</calcChain>
</file>

<file path=xl/sharedStrings.xml><?xml version="1.0" encoding="utf-8"?>
<sst xmlns="http://schemas.openxmlformats.org/spreadsheetml/2006/main" count="1399" uniqueCount="159">
  <si>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</si>
  <si>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</si>
  <si>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</si>
  <si>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</si>
  <si>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</si>
  <si>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</si>
  <si>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Allenstown, Depot Hill, Great Keppel Is, Rockhampton, Wandal</t>
  </si>
  <si>
    <t>Central Qld Uni, Frenchville, Kalka, Koongal, Lakes Ck, Nerimbera, Nth Rockhampton, Oasis Gardens, Pk Avenue PO, Rockhampton</t>
  </si>
  <si>
    <t>Bayfield, Bungundarra, Byfield, Cooee Bay, Farnborough, Kemp Bch, Kinka Bch, Lammermoor Bch, Statute Bay, Taranganba, Woodbury, Yeppoon</t>
  </si>
  <si>
    <t>Emu park, Zilzie</t>
  </si>
  <si>
    <t>Mount Morgan</t>
  </si>
  <si>
    <t>Rockhampton Regional Council Area</t>
  </si>
  <si>
    <t>Rockhampton Region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</si>
  <si>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</si>
  <si>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</si>
  <si>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</si>
  <si>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(1 Bedroom Flats/Units)</t>
  </si>
  <si>
    <t>(3 Bedroom Flats/Units)</t>
  </si>
  <si>
    <t>(2 Bedroom Houses)</t>
  </si>
  <si>
    <t>(4 Bedroom Houses)</t>
  </si>
  <si>
    <t>RENTAL DATA FOR: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</si>
  <si>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</si>
  <si>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</si>
  <si>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</si>
  <si>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</si>
  <si>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</si>
  <si>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</si>
  <si>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</si>
  <si>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>Bonds Held by the RTA for properties in the selected areas</t>
  </si>
  <si>
    <t>Dwelling type</t>
  </si>
  <si>
    <t>SumOfBonds Held</t>
  </si>
  <si>
    <t xml:space="preserve">  n.a.</t>
  </si>
  <si>
    <t>LGA_Reform</t>
  </si>
  <si>
    <t>House</t>
  </si>
  <si>
    <t>Other</t>
  </si>
  <si>
    <t>Rockhampton Regional Council</t>
  </si>
  <si>
    <t>Sum of SumOfBonds Held</t>
  </si>
  <si>
    <t>Grand Total</t>
  </si>
  <si>
    <t>Rockhampton Regional Council Total</t>
  </si>
  <si>
    <t>Region Description</t>
  </si>
  <si>
    <t>(2 Bedroom Townhouses)</t>
  </si>
  <si>
    <t>(3 Bedroom Townhouses)</t>
  </si>
  <si>
    <t>(3 Bedroom Houses)</t>
  </si>
  <si>
    <t>*  FRASER COAST REGIONAL COUNCIL AREA</t>
  </si>
  <si>
    <t>*  GYMPIE REGIONAL COUNCIL AREA</t>
  </si>
  <si>
    <t>*  BUNDABERG REGIONAL COUNCIL AREA</t>
  </si>
  <si>
    <t>*  GLADSTONE REGIONAL COUNCIL AREA</t>
  </si>
  <si>
    <t>Median Weekly Rents for Postcode areas in Gympie, Fraser Coast, Bundaberg,</t>
  </si>
  <si>
    <t>Fraser Coast Regional Council area</t>
  </si>
  <si>
    <t>Cooloola region</t>
  </si>
  <si>
    <t>Kilkivan region</t>
  </si>
  <si>
    <t>Hervey Bay region</t>
  </si>
  <si>
    <t>Bundaberg Regional Council</t>
  </si>
  <si>
    <t>Maryborough region</t>
  </si>
  <si>
    <t>Gladstone Regional Council area</t>
  </si>
  <si>
    <t xml:space="preserve">Cooloola, Tin Can Bay  </t>
  </si>
  <si>
    <t>Rainbow Beach, Inskip</t>
  </si>
  <si>
    <t>Gympie, Amamoor, Curra, Imbil, Kandanga, Monkland, Southside, Victory Heights</t>
  </si>
  <si>
    <t>Hervey Bay, Pialba, Scarness, Urangan</t>
  </si>
  <si>
    <t>Burrum, Burrum Heads, Howard</t>
  </si>
  <si>
    <t>Apple Tree Creek, Childers, Woodgate</t>
  </si>
  <si>
    <t xml:space="preserve">Bundaberg, Avoca, Bargara, Burnett Heads, Innes Park, Kepnock, Millbank, Thabeban </t>
  </si>
  <si>
    <t>Gin Gin, Mount Perry</t>
  </si>
  <si>
    <t>Baffle Creek, Rosedale</t>
  </si>
  <si>
    <t>Agnes Water, Miriam Vale</t>
  </si>
  <si>
    <t>Gladstone, Boyne Island, Clinton, New Auckland, Kin Kora, Tannum Sands</t>
  </si>
  <si>
    <t>Gladstone and Rockhampton Regional Council areas</t>
  </si>
  <si>
    <t>n.a.</t>
  </si>
  <si>
    <t>Gladstone Regional Council</t>
  </si>
  <si>
    <t>Gympie Regional Council</t>
  </si>
  <si>
    <t>Fraser Coast Regional Council</t>
  </si>
  <si>
    <t>Bundaberg Regional Council Total</t>
  </si>
  <si>
    <t>Gladstone Regional Council Total</t>
  </si>
  <si>
    <t>Gympie Regional Council Total</t>
  </si>
  <si>
    <t>Fraser Coast Regional Council Total</t>
  </si>
  <si>
    <t>*  ROCKHAMPTON REGIONAL COUNCIL AREA</t>
  </si>
  <si>
    <t>2 Bedroom Townhouses</t>
  </si>
  <si>
    <t>3 Bedroom Townhouses</t>
  </si>
  <si>
    <t>Ambrose, Banana, Baralaba, Gindie, Gracemere, Jericho, Keppel Sands, Saphire, Stanwell, Rubyvale, Westwood, Woorabinda, Wowan, Yaraka etc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</si>
  <si>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</si>
  <si>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</si>
  <si>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Central Highlands Regional Council area</t>
  </si>
  <si>
    <t>Blackwater</t>
  </si>
  <si>
    <t>Emerald</t>
  </si>
  <si>
    <t>Springsure</t>
  </si>
  <si>
    <t>Capella</t>
  </si>
  <si>
    <t>Tieri</t>
  </si>
  <si>
    <t>Duaringa</t>
  </si>
  <si>
    <t>Central Highlands Regional Council</t>
  </si>
  <si>
    <t>Central Highlands Regional Council Total</t>
  </si>
  <si>
    <t>(Including Gympie, Fraser Coast, Bundaberg, Gladstone, Rockhampton and Central Highlands regional council areas)</t>
  </si>
  <si>
    <t>*  CENTRAL HIGHLANDS REGIONAL COUNCIL AREA</t>
  </si>
  <si>
    <t>As at -</t>
  </si>
  <si>
    <t>Gympie Regional Council area</t>
  </si>
  <si>
    <t>Livingstone Shire Council</t>
  </si>
  <si>
    <t>*  LIVINGSTONE SHIRE COUNCIL</t>
  </si>
  <si>
    <t>Livingstone Shire Council Total</t>
  </si>
  <si>
    <t>(Including Gympie, Fraser Coast, Bundaberg, Gladstone, Rockhampton, Livingstone and Central Highlands regional council areas)</t>
  </si>
  <si>
    <t>Sep Qtr 15</t>
  </si>
  <si>
    <t>Rooming Accommodation</t>
  </si>
  <si>
    <t>Sep Qtr 16</t>
  </si>
  <si>
    <t>Flat/Unit</t>
  </si>
  <si>
    <t>190</t>
  </si>
  <si>
    <t>225</t>
  </si>
  <si>
    <t>220</t>
  </si>
  <si>
    <t>260</t>
  </si>
  <si>
    <t>275</t>
  </si>
  <si>
    <t/>
  </si>
  <si>
    <t>250</t>
  </si>
  <si>
    <t>280</t>
  </si>
  <si>
    <t>340</t>
  </si>
  <si>
    <t>200</t>
  </si>
  <si>
    <t>335</t>
  </si>
  <si>
    <t>330</t>
  </si>
  <si>
    <t>245</t>
  </si>
  <si>
    <t>195</t>
  </si>
  <si>
    <t>255</t>
  </si>
  <si>
    <t>320</t>
  </si>
  <si>
    <t>295</t>
  </si>
  <si>
    <t>270</t>
  </si>
  <si>
    <t>310</t>
  </si>
  <si>
    <t>315</t>
  </si>
  <si>
    <t>230</t>
  </si>
  <si>
    <t>285</t>
  </si>
  <si>
    <t>290</t>
  </si>
  <si>
    <t>350</t>
  </si>
  <si>
    <t>300</t>
  </si>
  <si>
    <t>125</t>
  </si>
  <si>
    <t>140</t>
  </si>
  <si>
    <t>180</t>
  </si>
  <si>
    <t>240</t>
  </si>
  <si>
    <t>150</t>
  </si>
  <si>
    <t>265</t>
  </si>
  <si>
    <t>380</t>
  </si>
  <si>
    <t>170</t>
  </si>
  <si>
    <t>100</t>
  </si>
  <si>
    <t>Moveable Dwelling</t>
  </si>
  <si>
    <t>185</t>
  </si>
  <si>
    <t>175</t>
  </si>
  <si>
    <t>215</t>
  </si>
  <si>
    <t>235</t>
  </si>
  <si>
    <t>370</t>
  </si>
  <si>
    <t>Townhouse</t>
  </si>
  <si>
    <t>BundabRC</t>
  </si>
  <si>
    <t>FrasCoRC</t>
  </si>
  <si>
    <t>GladstRC</t>
  </si>
  <si>
    <t>GympieRC</t>
  </si>
  <si>
    <t>RockhaRC</t>
  </si>
  <si>
    <t>SEPTEMBER QUARTER 2017</t>
  </si>
  <si>
    <t>Bonds Held as at 30 September 2017</t>
  </si>
  <si>
    <t>Sep Qtr 17</t>
  </si>
  <si>
    <t>CentHiRC</t>
  </si>
  <si>
    <t>99</t>
  </si>
  <si>
    <t>110</t>
  </si>
  <si>
    <t>105</t>
  </si>
  <si>
    <t>325</t>
  </si>
  <si>
    <t>197.5</t>
  </si>
  <si>
    <t>390</t>
  </si>
  <si>
    <t>395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</si>
</sst>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8"/>
      <color indexed="21"/>
      <name val="Arial"/>
      <family val="2"/>
    </font>
    <font>
      <b/>
      <sz val="18"/>
      <color indexed="20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6"/>
      <color indexed="12"/>
      <name val="Arial"/>
      <family val="2"/>
    </font>
    <font>
      <b/>
      <sz val="16"/>
      <color indexed="2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0"/>
      <name val="Arial"/>
      <family val="2"/>
    </font>
    <font>
      <sz val="11"/>
      <color theme="0"/>
      <name val="Arial"/>
      <family val="2"/>
    </font>
    <font>
      <sz val="12"/>
      <color rgb="FF9C0006"/>
      <name val="Arial"/>
      <family val="2"/>
    </font>
    <font>
      <sz val="11"/>
      <color rgb="FF9C0006"/>
      <name val="Arial"/>
      <family val="2"/>
    </font>
    <font>
      <b/>
      <sz val="12"/>
      <color rgb="FFFA7D00"/>
      <name val="Arial"/>
      <family val="2"/>
    </font>
    <font>
      <b/>
      <sz val="11"/>
      <color rgb="FFFA7D0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i/>
      <sz val="12"/>
      <color rgb="FF7F7F7F"/>
      <name val="Arial"/>
      <family val="2"/>
    </font>
    <font>
      <i/>
      <sz val="11"/>
      <color rgb="FF7F7F7F"/>
      <name val="Arial"/>
      <family val="2"/>
    </font>
    <font>
      <sz val="12"/>
      <color rgb="FF006100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3F3F76"/>
      <name val="Arial"/>
      <family val="2"/>
    </font>
    <font>
      <sz val="11"/>
      <color rgb="FF3F3F76"/>
      <name val="Arial"/>
      <family val="2"/>
    </font>
    <font>
      <sz val="12"/>
      <color rgb="FFFA7D00"/>
      <name val="Arial"/>
      <family val="2"/>
    </font>
    <font>
      <sz val="11"/>
      <color rgb="FFFA7D00"/>
      <name val="Arial"/>
      <family val="2"/>
    </font>
    <font>
      <sz val="12"/>
      <color rgb="FF9C6500"/>
      <name val="Arial"/>
      <family val="2"/>
    </font>
    <font>
      <sz val="11"/>
      <color rgb="FF9C6500"/>
      <name val="Arial"/>
      <family val="2"/>
    </font>
    <font>
      <b/>
      <sz val="12"/>
      <color rgb="FF3F3F3F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FF0000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83">
    <xf numFmtId="0" fontId="0" fillId="0" borderId="0"/>
    <xf numFmtId="0" fontId="19" fillId="9" borderId="0" applyNumberFormat="0" applyBorder="0" applyAlignment="0" applyProtection="0"/>
    <xf numFmtId="0" fontId="20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0" borderId="0" applyNumberFormat="0" applyBorder="0" applyAlignment="0" applyProtection="0"/>
    <xf numFmtId="0" fontId="19" fillId="11" borderId="0" applyNumberFormat="0" applyBorder="0" applyAlignment="0" applyProtection="0"/>
    <xf numFmtId="0" fontId="20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4" borderId="0" applyNumberFormat="0" applyBorder="0" applyAlignment="0" applyProtection="0"/>
    <xf numFmtId="0" fontId="19" fillId="15" borderId="0" applyNumberFormat="0" applyBorder="0" applyAlignment="0" applyProtection="0"/>
    <xf numFmtId="0" fontId="20" fillId="15" borderId="0" applyNumberFormat="0" applyBorder="0" applyAlignment="0" applyProtection="0"/>
    <xf numFmtId="0" fontId="19" fillId="16" borderId="0" applyNumberFormat="0" applyBorder="0" applyAlignment="0" applyProtection="0"/>
    <xf numFmtId="0" fontId="20" fillId="16" borderId="0" applyNumberFormat="0" applyBorder="0" applyAlignment="0" applyProtection="0"/>
    <xf numFmtId="0" fontId="19" fillId="17" borderId="0" applyNumberFormat="0" applyBorder="0" applyAlignment="0" applyProtection="0"/>
    <xf numFmtId="0" fontId="20" fillId="17" borderId="0" applyNumberFormat="0" applyBorder="0" applyAlignment="0" applyProtection="0"/>
    <xf numFmtId="0" fontId="19" fillId="18" borderId="0" applyNumberFormat="0" applyBorder="0" applyAlignment="0" applyProtection="0"/>
    <xf numFmtId="0" fontId="20" fillId="18" borderId="0" applyNumberFormat="0" applyBorder="0" applyAlignment="0" applyProtection="0"/>
    <xf numFmtId="0" fontId="19" fillId="19" borderId="0" applyNumberFormat="0" applyBorder="0" applyAlignment="0" applyProtection="0"/>
    <xf numFmtId="0" fontId="20" fillId="19" borderId="0" applyNumberFormat="0" applyBorder="0" applyAlignment="0" applyProtection="0"/>
    <xf numFmtId="0" fontId="19" fillId="20" borderId="0" applyNumberFormat="0" applyBorder="0" applyAlignment="0" applyProtection="0"/>
    <xf numFmtId="0" fontId="20" fillId="20" borderId="0" applyNumberFormat="0" applyBorder="0" applyAlignment="0" applyProtection="0"/>
    <xf numFmtId="0" fontId="21" fillId="21" borderId="0" applyNumberFormat="0" applyBorder="0" applyAlignment="0" applyProtection="0"/>
    <xf numFmtId="0" fontId="22" fillId="21" borderId="0" applyNumberFormat="0" applyBorder="0" applyAlignment="0" applyProtection="0"/>
    <xf numFmtId="0" fontId="21" fillId="22" borderId="0" applyNumberFormat="0" applyBorder="0" applyAlignment="0" applyProtection="0"/>
    <xf numFmtId="0" fontId="22" fillId="22" borderId="0" applyNumberFormat="0" applyBorder="0" applyAlignment="0" applyProtection="0"/>
    <xf numFmtId="0" fontId="21" fillId="23" borderId="0" applyNumberFormat="0" applyBorder="0" applyAlignment="0" applyProtection="0"/>
    <xf numFmtId="0" fontId="22" fillId="23" borderId="0" applyNumberFormat="0" applyBorder="0" applyAlignment="0" applyProtection="0"/>
    <xf numFmtId="0" fontId="21" fillId="24" borderId="0" applyNumberFormat="0" applyBorder="0" applyAlignment="0" applyProtection="0"/>
    <xf numFmtId="0" fontId="22" fillId="24" borderId="0" applyNumberFormat="0" applyBorder="0" applyAlignment="0" applyProtection="0"/>
    <xf numFmtId="0" fontId="21" fillId="25" borderId="0" applyNumberFormat="0" applyBorder="0" applyAlignment="0" applyProtection="0"/>
    <xf numFmtId="0" fontId="22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6" borderId="0" applyNumberFormat="0" applyBorder="0" applyAlignment="0" applyProtection="0"/>
    <xf numFmtId="0" fontId="21" fillId="27" borderId="0" applyNumberFormat="0" applyBorder="0" applyAlignment="0" applyProtection="0"/>
    <xf numFmtId="0" fontId="22" fillId="27" borderId="0" applyNumberFormat="0" applyBorder="0" applyAlignment="0" applyProtection="0"/>
    <xf numFmtId="0" fontId="21" fillId="28" borderId="0" applyNumberFormat="0" applyBorder="0" applyAlignment="0" applyProtection="0"/>
    <xf numFmtId="0" fontId="22" fillId="28" borderId="0" applyNumberFormat="0" applyBorder="0" applyAlignment="0" applyProtection="0"/>
    <xf numFmtId="0" fontId="21" fillId="29" borderId="0" applyNumberFormat="0" applyBorder="0" applyAlignment="0" applyProtection="0"/>
    <xf numFmtId="0" fontId="22" fillId="29" borderId="0" applyNumberFormat="0" applyBorder="0" applyAlignment="0" applyProtection="0"/>
    <xf numFmtId="0" fontId="21" fillId="30" borderId="0" applyNumberFormat="0" applyBorder="0" applyAlignment="0" applyProtection="0"/>
    <xf numFmtId="0" fontId="22" fillId="30" borderId="0" applyNumberFormat="0" applyBorder="0" applyAlignment="0" applyProtection="0"/>
    <xf numFmtId="0" fontId="21" fillId="31" borderId="0" applyNumberFormat="0" applyBorder="0" applyAlignment="0" applyProtection="0"/>
    <xf numFmtId="0" fontId="22" fillId="31" borderId="0" applyNumberFormat="0" applyBorder="0" applyAlignment="0" applyProtection="0"/>
    <xf numFmtId="0" fontId="21" fillId="32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33" borderId="0" applyNumberFormat="0" applyBorder="0" applyAlignment="0" applyProtection="0"/>
    <xf numFmtId="0" fontId="25" fillId="34" borderId="10" applyNumberFormat="0" applyAlignment="0" applyProtection="0"/>
    <xf numFmtId="0" fontId="26" fillId="34" borderId="10" applyNumberFormat="0" applyAlignment="0" applyProtection="0"/>
    <xf numFmtId="0" fontId="27" fillId="35" borderId="11" applyNumberFormat="0" applyAlignment="0" applyProtection="0"/>
    <xf numFmtId="0" fontId="28" fillId="35" borderId="1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36" borderId="0" applyNumberFormat="0" applyBorder="0" applyAlignment="0" applyProtection="0"/>
    <xf numFmtId="0" fontId="32" fillId="36" borderId="0" applyNumberFormat="0" applyBorder="0" applyAlignment="0" applyProtection="0"/>
    <xf numFmtId="0" fontId="33" fillId="0" borderId="12" applyNumberFormat="0" applyFill="0" applyAlignment="0" applyProtection="0"/>
    <xf numFmtId="0" fontId="34" fillId="0" borderId="13" applyNumberFormat="0" applyFill="0" applyAlignment="0" applyProtection="0"/>
    <xf numFmtId="0" fontId="35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6" fillId="37" borderId="10" applyNumberFormat="0" applyAlignment="0" applyProtection="0"/>
    <xf numFmtId="0" fontId="37" fillId="37" borderId="10" applyNumberFormat="0" applyAlignment="0" applyProtection="0"/>
    <xf numFmtId="0" fontId="38" fillId="0" borderId="15" applyNumberFormat="0" applyFill="0" applyAlignment="0" applyProtection="0"/>
    <xf numFmtId="0" fontId="39" fillId="0" borderId="15" applyNumberFormat="0" applyFill="0" applyAlignment="0" applyProtection="0"/>
    <xf numFmtId="0" fontId="40" fillId="38" borderId="0" applyNumberFormat="0" applyBorder="0" applyAlignment="0" applyProtection="0"/>
    <xf numFmtId="0" fontId="41" fillId="38" borderId="0" applyNumberFormat="0" applyBorder="0" applyAlignment="0" applyProtection="0"/>
    <xf numFmtId="0" fontId="20" fillId="0" borderId="0"/>
    <xf numFmtId="0" fontId="16" fillId="0" borderId="0"/>
    <xf numFmtId="0" fontId="19" fillId="39" borderId="16" applyNumberFormat="0" applyFont="0" applyAlignment="0" applyProtection="0"/>
    <xf numFmtId="0" fontId="19" fillId="39" borderId="16" applyNumberFormat="0" applyFont="0" applyAlignment="0" applyProtection="0"/>
    <xf numFmtId="0" fontId="20" fillId="39" borderId="16" applyNumberFormat="0" applyFont="0" applyAlignment="0" applyProtection="0"/>
    <xf numFmtId="0" fontId="42" fillId="34" borderId="17" applyNumberFormat="0" applyAlignment="0" applyProtection="0"/>
    <xf numFmtId="0" fontId="43" fillId="34" borderId="17" applyNumberFormat="0" applyAlignment="0" applyProtection="0"/>
    <xf numFmtId="0" fontId="44" fillId="0" borderId="0" applyNumberFormat="0" applyFill="0" applyBorder="0" applyAlignment="0" applyProtection="0"/>
    <xf numFmtId="0" fontId="45" fillId="0" borderId="18" applyNumberFormat="0" applyFill="0" applyAlignment="0" applyProtection="0"/>
    <xf numFmtId="0" fontId="46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51" fillId="0" borderId="0"/>
  </cellStyleXfs>
  <cellXfs count="21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centerContinuous"/>
    </xf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left"/>
    </xf>
    <xf numFmtId="0" fontId="3" fillId="0" borderId="5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0" fillId="0" borderId="5" xfId="0" applyFill="1" applyBorder="1"/>
    <xf numFmtId="0" fontId="2" fillId="0" borderId="0" xfId="0" applyFont="1" applyFill="1"/>
    <xf numFmtId="0" fontId="4" fillId="0" borderId="0" xfId="0" applyFont="1" applyFill="1" applyBorder="1" applyAlignment="1">
      <alignment wrapText="1"/>
    </xf>
    <xf numFmtId="0" fontId="4" fillId="0" borderId="7" xfId="0" applyFont="1" applyFill="1" applyBorder="1" applyAlignment="1">
      <alignment horizontal="right" wrapText="1"/>
    </xf>
    <xf numFmtId="0" fontId="4" fillId="0" borderId="0" xfId="0" applyFont="1" applyBorder="1" applyAlignment="1">
      <alignment wrapText="1"/>
    </xf>
    <xf numFmtId="0" fontId="0" fillId="0" borderId="7" xfId="0" applyFill="1" applyBorder="1" applyAlignment="1">
      <alignment horizontal="left"/>
    </xf>
    <xf numFmtId="0" fontId="0" fillId="0" borderId="0" xfId="0" applyFill="1" applyBorder="1" applyAlignment="1">
      <alignment wrapText="1"/>
    </xf>
    <xf numFmtId="0" fontId="0" fillId="0" borderId="7" xfId="0" applyFill="1" applyBorder="1" applyAlignment="1">
      <alignment horizontal="right" wrapText="1"/>
    </xf>
    <xf numFmtId="0" fontId="0" fillId="0" borderId="0" xfId="0" applyFill="1" applyBorder="1"/>
    <xf numFmtId="0" fontId="0" fillId="2" borderId="7" xfId="0" applyFill="1" applyBorder="1" applyAlignment="1">
      <alignment horizontal="left"/>
    </xf>
    <xf numFmtId="0" fontId="0" fillId="2" borderId="0" xfId="0" applyFill="1" applyBorder="1" applyAlignment="1">
      <alignment wrapText="1"/>
    </xf>
    <xf numFmtId="0" fontId="0" fillId="2" borderId="7" xfId="0" applyFill="1" applyBorder="1" applyAlignment="1">
      <alignment horizontal="right" wrapText="1"/>
    </xf>
    <xf numFmtId="0" fontId="5" fillId="0" borderId="0" xfId="0" applyFont="1" applyFill="1"/>
    <xf numFmtId="0" fontId="4" fillId="3" borderId="0" xfId="0" applyFont="1" applyFill="1" applyBorder="1" applyAlignment="1">
      <alignment wrapText="1"/>
    </xf>
    <xf numFmtId="0" fontId="4" fillId="0" borderId="0" xfId="0" applyFont="1" applyFill="1"/>
    <xf numFmtId="0" fontId="0" fillId="0" borderId="0" xfId="0" applyAlignment="1">
      <alignment horizontal="left"/>
    </xf>
    <xf numFmtId="0" fontId="4" fillId="0" borderId="7" xfId="0" applyFont="1" applyBorder="1" applyAlignment="1">
      <alignment horizontal="left"/>
    </xf>
    <xf numFmtId="0" fontId="3" fillId="0" borderId="0" xfId="0" applyFont="1" applyFill="1" applyBorder="1" applyAlignment="1">
      <alignment wrapText="1"/>
    </xf>
    <xf numFmtId="0" fontId="2" fillId="2" borderId="7" xfId="0" applyFont="1" applyFill="1" applyBorder="1" applyAlignment="1">
      <alignment horizontal="left"/>
    </xf>
    <xf numFmtId="0" fontId="7" fillId="0" borderId="0" xfId="0" applyFont="1" applyFill="1"/>
    <xf numFmtId="0" fontId="4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7" xfId="0" applyFill="1" applyBorder="1" applyAlignment="1">
      <alignment horizontal="right" wrapText="1"/>
    </xf>
    <xf numFmtId="0" fontId="0" fillId="3" borderId="0" xfId="0" applyFill="1" applyBorder="1"/>
    <xf numFmtId="0" fontId="0" fillId="0" borderId="4" xfId="0" applyFill="1" applyBorder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63" applyFont="1" applyAlignment="1" applyProtection="1">
      <alignment horizontal="center"/>
    </xf>
    <xf numFmtId="0" fontId="6" fillId="0" borderId="0" xfId="0" applyFont="1" applyAlignment="1">
      <alignment horizontal="center"/>
    </xf>
    <xf numFmtId="0" fontId="12" fillId="0" borderId="0" xfId="63" applyFont="1" applyAlignment="1" applyProtection="1">
      <alignment horizontal="center"/>
    </xf>
    <xf numFmtId="0" fontId="13" fillId="0" borderId="0" xfId="0" applyFont="1" applyAlignment="1">
      <alignment horizontal="center"/>
    </xf>
    <xf numFmtId="0" fontId="6" fillId="0" borderId="0" xfId="0" applyFont="1" applyBorder="1"/>
    <xf numFmtId="0" fontId="0" fillId="0" borderId="0" xfId="0" applyBorder="1"/>
    <xf numFmtId="0" fontId="3" fillId="2" borderId="7" xfId="0" applyFont="1" applyFill="1" applyBorder="1" applyAlignment="1">
      <alignment horizontal="right" wrapText="1"/>
    </xf>
    <xf numFmtId="0" fontId="3" fillId="0" borderId="7" xfId="0" applyFont="1" applyFill="1" applyBorder="1" applyAlignment="1">
      <alignment horizontal="right" wrapText="1"/>
    </xf>
    <xf numFmtId="0" fontId="3" fillId="0" borderId="4" xfId="0" applyFont="1" applyFill="1" applyBorder="1" applyAlignment="1">
      <alignment horizontal="right" wrapText="1"/>
    </xf>
    <xf numFmtId="0" fontId="0" fillId="0" borderId="0" xfId="0" applyNumberFormat="1"/>
    <xf numFmtId="0" fontId="6" fillId="0" borderId="0" xfId="0" applyFont="1"/>
    <xf numFmtId="0" fontId="14" fillId="0" borderId="0" xfId="0" applyFont="1"/>
    <xf numFmtId="0" fontId="4" fillId="0" borderId="8" xfId="0" applyFont="1" applyFill="1" applyBorder="1" applyAlignment="1">
      <alignment horizontal="right"/>
    </xf>
    <xf numFmtId="0" fontId="0" fillId="0" borderId="8" xfId="0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" fillId="0" borderId="8" xfId="0" applyFont="1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3" fillId="0" borderId="6" xfId="0" applyFont="1" applyFill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4" borderId="7" xfId="0" applyFont="1" applyFill="1" applyBorder="1" applyAlignment="1">
      <alignment horizontal="left"/>
    </xf>
    <xf numFmtId="0" fontId="4" fillId="5" borderId="7" xfId="0" applyFont="1" applyFill="1" applyBorder="1" applyAlignment="1">
      <alignment horizontal="left"/>
    </xf>
    <xf numFmtId="0" fontId="4" fillId="6" borderId="7" xfId="0" applyFont="1" applyFill="1" applyBorder="1" applyAlignment="1">
      <alignment horizontal="left"/>
    </xf>
    <xf numFmtId="0" fontId="4" fillId="0" borderId="0" xfId="0" applyFont="1" applyBorder="1"/>
    <xf numFmtId="0" fontId="3" fillId="2" borderId="0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0" fontId="4" fillId="6" borderId="0" xfId="0" applyFont="1" applyFill="1" applyBorder="1"/>
    <xf numFmtId="0" fontId="4" fillId="5" borderId="0" xfId="0" applyFont="1" applyFill="1" applyBorder="1"/>
    <xf numFmtId="0" fontId="4" fillId="5" borderId="0" xfId="0" applyFont="1" applyFill="1" applyBorder="1" applyAlignment="1">
      <alignment horizontal="left"/>
    </xf>
    <xf numFmtId="0" fontId="3" fillId="5" borderId="0" xfId="0" applyFont="1" applyFill="1" applyBorder="1"/>
    <xf numFmtId="0" fontId="0" fillId="7" borderId="0" xfId="0" applyFill="1" applyBorder="1"/>
    <xf numFmtId="0" fontId="3" fillId="7" borderId="0" xfId="0" applyFont="1" applyFill="1" applyBorder="1" applyAlignment="1">
      <alignment horizontal="left"/>
    </xf>
    <xf numFmtId="0" fontId="4" fillId="7" borderId="7" xfId="0" applyFont="1" applyFill="1" applyBorder="1" applyAlignment="1">
      <alignment horizontal="left"/>
    </xf>
    <xf numFmtId="0" fontId="4" fillId="7" borderId="0" xfId="0" applyFont="1" applyFill="1" applyBorder="1"/>
    <xf numFmtId="0" fontId="0" fillId="7" borderId="5" xfId="0" applyFill="1" applyBorder="1"/>
    <xf numFmtId="0" fontId="3" fillId="7" borderId="5" xfId="0" applyFont="1" applyFill="1" applyBorder="1" applyAlignment="1">
      <alignment horizontal="left"/>
    </xf>
    <xf numFmtId="0" fontId="4" fillId="6" borderId="4" xfId="0" applyFont="1" applyFill="1" applyBorder="1" applyAlignment="1">
      <alignment horizontal="left"/>
    </xf>
    <xf numFmtId="0" fontId="4" fillId="6" borderId="5" xfId="0" applyFont="1" applyFill="1" applyBorder="1"/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 wrapText="1"/>
    </xf>
    <xf numFmtId="0" fontId="3" fillId="7" borderId="7" xfId="0" applyFont="1" applyFill="1" applyBorder="1" applyAlignment="1">
      <alignment horizontal="right"/>
    </xf>
    <xf numFmtId="0" fontId="3" fillId="7" borderId="8" xfId="0" applyFont="1" applyFill="1" applyBorder="1" applyAlignment="1">
      <alignment horizontal="right" wrapText="1"/>
    </xf>
    <xf numFmtId="0" fontId="3" fillId="7" borderId="4" xfId="0" applyFont="1" applyFill="1" applyBorder="1" applyAlignment="1">
      <alignment horizontal="right"/>
    </xf>
    <xf numFmtId="0" fontId="3" fillId="7" borderId="6" xfId="0" applyFont="1" applyFill="1" applyBorder="1" applyAlignment="1">
      <alignment horizontal="right" wrapText="1"/>
    </xf>
    <xf numFmtId="0" fontId="3" fillId="5" borderId="7" xfId="0" applyFont="1" applyFill="1" applyBorder="1" applyAlignment="1">
      <alignment horizontal="right"/>
    </xf>
    <xf numFmtId="0" fontId="3" fillId="5" borderId="8" xfId="0" applyFont="1" applyFill="1" applyBorder="1" applyAlignment="1">
      <alignment horizontal="right" wrapText="1"/>
    </xf>
    <xf numFmtId="0" fontId="3" fillId="6" borderId="7" xfId="0" applyFont="1" applyFill="1" applyBorder="1" applyAlignment="1">
      <alignment horizontal="right"/>
    </xf>
    <xf numFmtId="0" fontId="3" fillId="6" borderId="8" xfId="0" applyFont="1" applyFill="1" applyBorder="1" applyAlignment="1">
      <alignment horizontal="right" wrapText="1"/>
    </xf>
    <xf numFmtId="0" fontId="3" fillId="6" borderId="4" xfId="0" applyFont="1" applyFill="1" applyBorder="1" applyAlignment="1">
      <alignment horizontal="right"/>
    </xf>
    <xf numFmtId="0" fontId="3" fillId="6" borderId="6" xfId="0" applyFont="1" applyFill="1" applyBorder="1" applyAlignment="1">
      <alignment horizontal="right" wrapText="1"/>
    </xf>
    <xf numFmtId="0" fontId="4" fillId="0" borderId="7" xfId="0" applyFont="1" applyBorder="1" applyAlignment="1">
      <alignment horizontal="right"/>
    </xf>
    <xf numFmtId="0" fontId="4" fillId="0" borderId="8" xfId="0" applyFont="1" applyBorder="1" applyAlignment="1">
      <alignment horizontal="right" wrapText="1"/>
    </xf>
    <xf numFmtId="0" fontId="4" fillId="5" borderId="7" xfId="0" applyFont="1" applyFill="1" applyBorder="1" applyAlignment="1">
      <alignment horizontal="right"/>
    </xf>
    <xf numFmtId="0" fontId="4" fillId="5" borderId="8" xfId="0" applyFont="1" applyFill="1" applyBorder="1" applyAlignment="1">
      <alignment horizontal="right" wrapText="1"/>
    </xf>
    <xf numFmtId="0" fontId="4" fillId="7" borderId="7" xfId="0" applyFont="1" applyFill="1" applyBorder="1" applyAlignment="1">
      <alignment horizontal="right"/>
    </xf>
    <xf numFmtId="0" fontId="4" fillId="7" borderId="8" xfId="0" applyFont="1" applyFill="1" applyBorder="1" applyAlignment="1">
      <alignment horizontal="right" wrapText="1"/>
    </xf>
    <xf numFmtId="0" fontId="4" fillId="6" borderId="7" xfId="0" applyFont="1" applyFill="1" applyBorder="1" applyAlignment="1">
      <alignment horizontal="right"/>
    </xf>
    <xf numFmtId="0" fontId="4" fillId="6" borderId="8" xfId="0" applyFont="1" applyFill="1" applyBorder="1" applyAlignment="1">
      <alignment horizontal="right" wrapText="1"/>
    </xf>
    <xf numFmtId="0" fontId="4" fillId="6" borderId="4" xfId="0" applyFont="1" applyFill="1" applyBorder="1" applyAlignment="1">
      <alignment horizontal="right"/>
    </xf>
    <xf numFmtId="0" fontId="4" fillId="6" borderId="6" xfId="0" applyFont="1" applyFill="1" applyBorder="1" applyAlignment="1">
      <alignment horizontal="right" wrapText="1"/>
    </xf>
    <xf numFmtId="0" fontId="4" fillId="0" borderId="8" xfId="0" applyFont="1" applyFill="1" applyBorder="1" applyAlignment="1">
      <alignment horizontal="right" wrapText="1"/>
    </xf>
    <xf numFmtId="0" fontId="4" fillId="4" borderId="8" xfId="0" applyFont="1" applyFill="1" applyBorder="1" applyAlignment="1">
      <alignment horizontal="right"/>
    </xf>
    <xf numFmtId="0" fontId="4" fillId="4" borderId="0" xfId="0" applyFont="1" applyFill="1" applyBorder="1" applyAlignment="1">
      <alignment wrapText="1"/>
    </xf>
    <xf numFmtId="0" fontId="4" fillId="4" borderId="7" xfId="0" applyFont="1" applyFill="1" applyBorder="1" applyAlignment="1">
      <alignment horizontal="right" wrapText="1"/>
    </xf>
    <xf numFmtId="0" fontId="4" fillId="0" borderId="7" xfId="0" applyFont="1" applyFill="1" applyBorder="1" applyAlignment="1">
      <alignment horizontal="right"/>
    </xf>
    <xf numFmtId="0" fontId="4" fillId="0" borderId="0" xfId="0" applyFont="1" applyFill="1" applyBorder="1"/>
    <xf numFmtId="0" fontId="4" fillId="4" borderId="4" xfId="0" applyFont="1" applyFill="1" applyBorder="1" applyAlignment="1">
      <alignment horizontal="left"/>
    </xf>
    <xf numFmtId="0" fontId="4" fillId="4" borderId="5" xfId="0" applyFont="1" applyFill="1" applyBorder="1"/>
    <xf numFmtId="0" fontId="4" fillId="4" borderId="4" xfId="0" applyFont="1" applyFill="1" applyBorder="1" applyAlignment="1">
      <alignment horizontal="right"/>
    </xf>
    <xf numFmtId="0" fontId="4" fillId="4" borderId="6" xfId="0" applyFont="1" applyFill="1" applyBorder="1" applyAlignment="1">
      <alignment horizontal="right" wrapText="1"/>
    </xf>
    <xf numFmtId="0" fontId="4" fillId="0" borderId="4" xfId="0" applyFont="1" applyBorder="1" applyAlignment="1">
      <alignment horizontal="left"/>
    </xf>
    <xf numFmtId="0" fontId="4" fillId="0" borderId="5" xfId="0" applyFont="1" applyBorder="1"/>
    <xf numFmtId="0" fontId="4" fillId="0" borderId="4" xfId="0" applyFont="1" applyBorder="1" applyAlignment="1">
      <alignment horizontal="right"/>
    </xf>
    <xf numFmtId="0" fontId="4" fillId="0" borderId="6" xfId="0" applyFont="1" applyBorder="1" applyAlignment="1">
      <alignment horizontal="right" wrapText="1"/>
    </xf>
    <xf numFmtId="0" fontId="0" fillId="0" borderId="0" xfId="0" applyAlignment="1">
      <alignment wrapText="1"/>
    </xf>
    <xf numFmtId="0" fontId="16" fillId="0" borderId="0" xfId="71" applyFont="1" applyFill="1" applyBorder="1" applyAlignment="1"/>
    <xf numFmtId="0" fontId="16" fillId="0" borderId="0" xfId="71" applyFont="1" applyFill="1" applyBorder="1" applyAlignment="1">
      <alignment horizontal="right" wrapText="1"/>
    </xf>
    <xf numFmtId="0" fontId="4" fillId="0" borderId="0" xfId="0" applyFont="1"/>
    <xf numFmtId="0" fontId="49" fillId="0" borderId="0" xfId="63" applyFont="1" applyAlignment="1" applyProtection="1"/>
    <xf numFmtId="0" fontId="7" fillId="0" borderId="0" xfId="0" applyFont="1"/>
    <xf numFmtId="0" fontId="17" fillId="0" borderId="0" xfId="0" applyFont="1"/>
    <xf numFmtId="0" fontId="3" fillId="0" borderId="0" xfId="0" applyFont="1" applyBorder="1"/>
    <xf numFmtId="0" fontId="3" fillId="0" borderId="7" xfId="0" applyFont="1" applyFill="1" applyBorder="1" applyAlignment="1">
      <alignment horizontal="left"/>
    </xf>
    <xf numFmtId="0" fontId="3" fillId="0" borderId="0" xfId="0" applyFont="1" applyFill="1"/>
    <xf numFmtId="0" fontId="0" fillId="0" borderId="0" xfId="0" applyFill="1" applyBorder="1" applyAlignment="1">
      <alignment horizontal="left"/>
    </xf>
    <xf numFmtId="0" fontId="0" fillId="40" borderId="1" xfId="0" applyFill="1" applyBorder="1" applyAlignment="1">
      <alignment horizontal="left"/>
    </xf>
    <xf numFmtId="0" fontId="0" fillId="40" borderId="7" xfId="0" applyFill="1" applyBorder="1" applyAlignment="1">
      <alignment horizontal="left"/>
    </xf>
    <xf numFmtId="0" fontId="0" fillId="40" borderId="4" xfId="0" applyFill="1" applyBorder="1" applyAlignment="1">
      <alignment horizontal="left"/>
    </xf>
    <xf numFmtId="0" fontId="3" fillId="40" borderId="2" xfId="0" applyFont="1" applyFill="1" applyBorder="1" applyAlignment="1">
      <alignment wrapText="1"/>
    </xf>
    <xf numFmtId="0" fontId="3" fillId="40" borderId="1" xfId="0" applyFont="1" applyFill="1" applyBorder="1" applyAlignment="1">
      <alignment horizontal="right" wrapText="1"/>
    </xf>
    <xf numFmtId="0" fontId="3" fillId="40" borderId="3" xfId="0" applyFont="1" applyFill="1" applyBorder="1" applyAlignment="1">
      <alignment horizontal="right"/>
    </xf>
    <xf numFmtId="0" fontId="4" fillId="40" borderId="0" xfId="0" applyFont="1" applyFill="1" applyBorder="1" applyAlignment="1">
      <alignment wrapText="1"/>
    </xf>
    <xf numFmtId="0" fontId="4" fillId="40" borderId="5" xfId="0" applyFont="1" applyFill="1" applyBorder="1" applyAlignment="1">
      <alignment wrapText="1"/>
    </xf>
    <xf numFmtId="0" fontId="4" fillId="40" borderId="7" xfId="0" applyFont="1" applyFill="1" applyBorder="1" applyAlignment="1">
      <alignment horizontal="right" wrapText="1"/>
    </xf>
    <xf numFmtId="0" fontId="4" fillId="40" borderId="8" xfId="0" applyFont="1" applyFill="1" applyBorder="1" applyAlignment="1">
      <alignment horizontal="right"/>
    </xf>
    <xf numFmtId="0" fontId="4" fillId="40" borderId="4" xfId="0" applyFont="1" applyFill="1" applyBorder="1" applyAlignment="1">
      <alignment horizontal="right" wrapText="1"/>
    </xf>
    <xf numFmtId="0" fontId="4" fillId="40" borderId="6" xfId="0" applyFont="1" applyFill="1" applyBorder="1" applyAlignment="1">
      <alignment horizontal="right"/>
    </xf>
    <xf numFmtId="14" fontId="14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right"/>
    </xf>
    <xf numFmtId="0" fontId="0" fillId="0" borderId="19" xfId="0" pivotButton="1" applyBorder="1"/>
    <xf numFmtId="0" fontId="0" fillId="0" borderId="20" xfId="0" applyBorder="1"/>
    <xf numFmtId="0" fontId="0" fillId="0" borderId="21" xfId="0" applyBorder="1"/>
    <xf numFmtId="0" fontId="0" fillId="0" borderId="19" xfId="0" applyBorder="1"/>
    <xf numFmtId="0" fontId="0" fillId="0" borderId="19" xfId="0" applyNumberFormat="1" applyBorder="1"/>
    <xf numFmtId="0" fontId="0" fillId="0" borderId="22" xfId="0" applyNumberFormat="1" applyBorder="1"/>
    <xf numFmtId="0" fontId="0" fillId="0" borderId="23" xfId="0" applyNumberFormat="1" applyBorder="1"/>
    <xf numFmtId="0" fontId="0" fillId="0" borderId="24" xfId="0" applyBorder="1"/>
    <xf numFmtId="0" fontId="0" fillId="0" borderId="25" xfId="0" applyBorder="1"/>
    <xf numFmtId="0" fontId="0" fillId="0" borderId="25" xfId="0" applyNumberFormat="1" applyBorder="1"/>
    <xf numFmtId="0" fontId="0" fillId="0" borderId="26" xfId="0" applyNumberFormat="1" applyBorder="1"/>
    <xf numFmtId="0" fontId="0" fillId="0" borderId="27" xfId="0" applyBorder="1"/>
    <xf numFmtId="0" fontId="0" fillId="0" borderId="28" xfId="0" applyBorder="1"/>
    <xf numFmtId="0" fontId="0" fillId="0" borderId="27" xfId="0" applyNumberFormat="1" applyBorder="1"/>
    <xf numFmtId="0" fontId="0" fillId="0" borderId="29" xfId="0" applyNumberFormat="1" applyBorder="1"/>
    <xf numFmtId="0" fontId="0" fillId="0" borderId="30" xfId="0" applyNumberFormat="1" applyBorder="1"/>
    <xf numFmtId="0" fontId="0" fillId="0" borderId="19" xfId="0" pivotButton="1" applyBorder="1" applyAlignment="1">
      <alignment wrapText="1"/>
    </xf>
    <xf numFmtId="0" fontId="0" fillId="0" borderId="19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50" fillId="8" borderId="9" xfId="82" applyFont="1" applyFill="1" applyBorder="1" applyAlignment="1">
      <alignment horizontal="center"/>
    </xf>
    <xf numFmtId="1" fontId="3" fillId="0" borderId="7" xfId="0" applyNumberFormat="1" applyFont="1" applyBorder="1" applyAlignment="1">
      <alignment horizontal="right"/>
    </xf>
    <xf numFmtId="1" fontId="3" fillId="7" borderId="7" xfId="0" applyNumberFormat="1" applyFont="1" applyFill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1" fontId="3" fillId="2" borderId="7" xfId="0" applyNumberFormat="1" applyFont="1" applyFill="1" applyBorder="1" applyAlignment="1">
      <alignment horizontal="right" wrapText="1"/>
    </xf>
    <xf numFmtId="1" fontId="0" fillId="0" borderId="7" xfId="0" applyNumberFormat="1" applyFill="1" applyBorder="1" applyAlignment="1">
      <alignment horizontal="right" wrapText="1"/>
    </xf>
    <xf numFmtId="1" fontId="0" fillId="2" borderId="7" xfId="0" applyNumberFormat="1" applyFill="1" applyBorder="1" applyAlignment="1">
      <alignment horizontal="right" wrapText="1"/>
    </xf>
    <xf numFmtId="1" fontId="3" fillId="0" borderId="7" xfId="0" applyNumberFormat="1" applyFont="1" applyFill="1" applyBorder="1" applyAlignment="1">
      <alignment horizontal="right" wrapText="1"/>
    </xf>
    <xf numFmtId="1" fontId="3" fillId="40" borderId="1" xfId="0" applyNumberFormat="1" applyFont="1" applyFill="1" applyBorder="1" applyAlignment="1">
      <alignment horizontal="right" wrapText="1"/>
    </xf>
    <xf numFmtId="1" fontId="4" fillId="6" borderId="7" xfId="0" applyNumberFormat="1" applyFont="1" applyFill="1" applyBorder="1" applyAlignment="1">
      <alignment horizontal="right"/>
    </xf>
    <xf numFmtId="1" fontId="3" fillId="0" borderId="4" xfId="0" applyNumberFormat="1" applyFont="1" applyFill="1" applyBorder="1" applyAlignment="1">
      <alignment horizontal="right" wrapText="1"/>
    </xf>
    <xf numFmtId="1" fontId="0" fillId="3" borderId="7" xfId="0" applyNumberFormat="1" applyFill="1" applyBorder="1" applyAlignment="1">
      <alignment horizontal="right" wrapText="1"/>
    </xf>
    <xf numFmtId="1" fontId="4" fillId="5" borderId="7" xfId="0" applyNumberFormat="1" applyFont="1" applyFill="1" applyBorder="1" applyAlignment="1">
      <alignment horizontal="right"/>
    </xf>
    <xf numFmtId="1" fontId="4" fillId="0" borderId="4" xfId="0" applyNumberFormat="1" applyFont="1" applyBorder="1" applyAlignment="1">
      <alignment horizontal="right"/>
    </xf>
    <xf numFmtId="1" fontId="3" fillId="0" borderId="8" xfId="0" applyNumberFormat="1" applyFont="1" applyFill="1" applyBorder="1" applyAlignment="1">
      <alignment horizontal="right"/>
    </xf>
    <xf numFmtId="1" fontId="0" fillId="3" borderId="8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 wrapText="1"/>
    </xf>
    <xf numFmtId="1" fontId="4" fillId="0" borderId="8" xfId="0" applyNumberFormat="1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right" wrapText="1"/>
    </xf>
    <xf numFmtId="1" fontId="3" fillId="7" borderId="8" xfId="0" applyNumberFormat="1" applyFont="1" applyFill="1" applyBorder="1" applyAlignment="1">
      <alignment horizontal="right" wrapText="1"/>
    </xf>
    <xf numFmtId="1" fontId="4" fillId="0" borderId="8" xfId="0" applyNumberFormat="1" applyFont="1" applyBorder="1" applyAlignment="1">
      <alignment horizontal="right" wrapText="1"/>
    </xf>
    <xf numFmtId="1" fontId="4" fillId="7" borderId="7" xfId="0" applyNumberFormat="1" applyFont="1" applyFill="1" applyBorder="1" applyAlignment="1">
      <alignment horizontal="right"/>
    </xf>
    <xf numFmtId="1" fontId="4" fillId="7" borderId="8" xfId="0" applyNumberFormat="1" applyFont="1" applyFill="1" applyBorder="1" applyAlignment="1">
      <alignment horizontal="right" wrapText="1"/>
    </xf>
    <xf numFmtId="1" fontId="3" fillId="7" borderId="4" xfId="0" applyNumberFormat="1" applyFont="1" applyFill="1" applyBorder="1" applyAlignment="1">
      <alignment horizontal="right"/>
    </xf>
    <xf numFmtId="1" fontId="3" fillId="7" borderId="6" xfId="0" applyNumberFormat="1" applyFont="1" applyFill="1" applyBorder="1" applyAlignment="1">
      <alignment horizontal="right" wrapText="1"/>
    </xf>
    <xf numFmtId="1" fontId="3" fillId="5" borderId="7" xfId="0" applyNumberFormat="1" applyFont="1" applyFill="1" applyBorder="1" applyAlignment="1">
      <alignment horizontal="right"/>
    </xf>
    <xf numFmtId="1" fontId="3" fillId="5" borderId="8" xfId="0" applyNumberFormat="1" applyFont="1" applyFill="1" applyBorder="1" applyAlignment="1">
      <alignment horizontal="right" wrapText="1"/>
    </xf>
    <xf numFmtId="1" fontId="4" fillId="5" borderId="8" xfId="0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 wrapText="1"/>
    </xf>
    <xf numFmtId="1" fontId="3" fillId="6" borderId="7" xfId="0" applyNumberFormat="1" applyFont="1" applyFill="1" applyBorder="1" applyAlignment="1">
      <alignment horizontal="right"/>
    </xf>
    <xf numFmtId="1" fontId="3" fillId="6" borderId="8" xfId="0" applyNumberFormat="1" applyFont="1" applyFill="1" applyBorder="1" applyAlignment="1">
      <alignment horizontal="right" wrapText="1"/>
    </xf>
    <xf numFmtId="1" fontId="3" fillId="6" borderId="4" xfId="0" applyNumberFormat="1" applyFont="1" applyFill="1" applyBorder="1" applyAlignment="1">
      <alignment horizontal="right"/>
    </xf>
    <xf numFmtId="1" fontId="3" fillId="6" borderId="6" xfId="0" applyNumberFormat="1" applyFont="1" applyFill="1" applyBorder="1" applyAlignment="1">
      <alignment horizontal="right" wrapText="1"/>
    </xf>
    <xf numFmtId="1" fontId="4" fillId="4" borderId="7" xfId="0" applyNumberFormat="1" applyFont="1" applyFill="1" applyBorder="1" applyAlignment="1">
      <alignment horizontal="right" wrapText="1"/>
    </xf>
    <xf numFmtId="1" fontId="4" fillId="4" borderId="8" xfId="0" applyNumberFormat="1" applyFon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4" fillId="0" borderId="8" xfId="0" applyNumberFormat="1" applyFont="1" applyFill="1" applyBorder="1" applyAlignment="1">
      <alignment horizontal="right" wrapText="1"/>
    </xf>
    <xf numFmtId="1" fontId="4" fillId="4" borderId="4" xfId="0" applyNumberFormat="1" applyFont="1" applyFill="1" applyBorder="1" applyAlignment="1">
      <alignment horizontal="right"/>
    </xf>
    <xf numFmtId="1" fontId="4" fillId="4" borderId="6" xfId="0" applyNumberFormat="1" applyFont="1" applyFill="1" applyBorder="1" applyAlignment="1">
      <alignment horizontal="right" wrapText="1"/>
    </xf>
    <xf numFmtId="1" fontId="3" fillId="2" borderId="8" xfId="0" applyNumberFormat="1" applyFont="1" applyFill="1" applyBorder="1" applyAlignment="1">
      <alignment horizontal="right"/>
    </xf>
    <xf numFmtId="1" fontId="0" fillId="0" borderId="8" xfId="0" applyNumberFormat="1" applyFill="1" applyBorder="1" applyAlignment="1">
      <alignment horizontal="right"/>
    </xf>
    <xf numFmtId="1" fontId="0" fillId="2" borderId="8" xfId="0" applyNumberFormat="1" applyFill="1" applyBorder="1" applyAlignment="1">
      <alignment horizontal="right"/>
    </xf>
    <xf numFmtId="1" fontId="3" fillId="0" borderId="6" xfId="0" applyNumberFormat="1" applyFont="1" applyFill="1" applyBorder="1" applyAlignment="1">
      <alignment horizontal="right"/>
    </xf>
    <xf numFmtId="1" fontId="3" fillId="40" borderId="3" xfId="0" applyNumberFormat="1" applyFont="1" applyFill="1" applyBorder="1" applyAlignment="1">
      <alignment horizontal="right"/>
    </xf>
    <xf numFmtId="1" fontId="4" fillId="40" borderId="7" xfId="0" applyNumberFormat="1" applyFont="1" applyFill="1" applyBorder="1" applyAlignment="1">
      <alignment horizontal="right" wrapText="1"/>
    </xf>
    <xf numFmtId="1" fontId="4" fillId="40" borderId="8" xfId="0" applyNumberFormat="1" applyFont="1" applyFill="1" applyBorder="1" applyAlignment="1">
      <alignment horizontal="right"/>
    </xf>
    <xf numFmtId="1" fontId="4" fillId="40" borderId="4" xfId="0" applyNumberFormat="1" applyFont="1" applyFill="1" applyBorder="1" applyAlignment="1">
      <alignment horizontal="right" wrapText="1"/>
    </xf>
    <xf numFmtId="1" fontId="4" fillId="40" borderId="6" xfId="0" applyNumberFormat="1" applyFont="1" applyFill="1" applyBorder="1" applyAlignment="1">
      <alignment horizontal="right"/>
    </xf>
    <xf numFmtId="1" fontId="4" fillId="6" borderId="8" xfId="0" applyNumberFormat="1" applyFont="1" applyFill="1" applyBorder="1" applyAlignment="1">
      <alignment horizontal="right" wrapText="1"/>
    </xf>
    <xf numFmtId="1" fontId="4" fillId="6" borderId="4" xfId="0" applyNumberFormat="1" applyFont="1" applyFill="1" applyBorder="1" applyAlignment="1">
      <alignment horizontal="right"/>
    </xf>
    <xf numFmtId="1" fontId="4" fillId="6" borderId="6" xfId="0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</cellXfs>
  <cellStyles count="83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2" xfId="60" builtinId="17" customBuiltin="1"/>
    <cellStyle name="Heading 3" xfId="61" builtinId="18" customBuiltin="1"/>
    <cellStyle name="Heading 4" xfId="62" builtinId="19" customBuiltin="1"/>
    <cellStyle name="Hyperlink" xfId="63" builtinId="8"/>
    <cellStyle name="Input" xfId="64" builtinId="20" customBuiltin="1"/>
    <cellStyle name="Input 2" xfId="65"/>
    <cellStyle name="Linked Cell" xfId="66" builtinId="24" customBuiltin="1"/>
    <cellStyle name="Linked Cell 2" xfId="67"/>
    <cellStyle name="Neutral" xfId="68" builtinId="28" customBuiltin="1"/>
    <cellStyle name="Neutral 2" xfId="69"/>
    <cellStyle name="Normal" xfId="0" builtinId="0"/>
    <cellStyle name="Normal 4" xfId="70"/>
    <cellStyle name="Normal_Bonds Held data_1" xfId="82"/>
    <cellStyle name="Normal_Sheet1" xfId="71"/>
    <cellStyle name="Note 2" xfId="72"/>
    <cellStyle name="Note 3" xfId="73"/>
    <cellStyle name="Note 4" xfId="74"/>
    <cellStyle name="Output" xfId="75" builtinId="21" customBuiltin="1"/>
    <cellStyle name="Output 2" xfId="76"/>
    <cellStyle name="Title" xfId="77" builtinId="15" customBuiltin="1"/>
    <cellStyle name="Total" xfId="78" builtinId="25" customBuiltin="1"/>
    <cellStyle name="Total 2" xfId="79"/>
    <cellStyle name="Warning Text" xfId="80" builtinId="11" customBuiltin="1"/>
    <cellStyle name="Warning Text 2" xfId="81"/>
  </cellStyles>
  <dxfs count="4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24</xdr:row>
      <xdr:rowOff>57150</xdr:rowOff>
    </xdr:from>
    <xdr:to>
      <xdr:col>3</xdr:col>
      <xdr:colOff>695325</xdr:colOff>
      <xdr:row>27</xdr:row>
      <xdr:rowOff>142875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885825" y="4457700"/>
          <a:ext cx="6000750" cy="571500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0</xdr:col>
      <xdr:colOff>866775</xdr:colOff>
      <xdr:row>32</xdr:row>
      <xdr:rowOff>95250</xdr:rowOff>
    </xdr:to>
    <xdr:pic>
      <xdr:nvPicPr>
        <xdr:cNvPr id="1160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48450"/>
          <a:ext cx="7429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3014.476235069444" createdVersion="5" refreshedVersion="5" minRefreshableVersion="3" recordCount="165">
  <cacheSource type="worksheet">
    <worksheetSource ref="A5:E170" sheet="Bonds Held data"/>
  </cacheSource>
  <cacheFields count="5">
    <cacheField name="Region Description" numFmtId="0">
      <sharedItems/>
    </cacheField>
    <cacheField name="LGA_Reform" numFmtId="0">
      <sharedItems count="7">
        <s v="Bundaberg Regional Council"/>
        <s v="Central Highlands Regional Council"/>
        <s v="Fraser Coast Regional Council"/>
        <s v="Gladstone Regional Council"/>
        <s v="Gympie Regional Council"/>
        <s v="Livingstone Shire Council"/>
        <s v="Rockhampton Regional Council"/>
      </sharedItems>
    </cacheField>
    <cacheField name="Postcode" numFmtId="0">
      <sharedItems containsSemiMixedTypes="0" containsString="0" containsNumber="1" containsInteger="1" minValue="4570" maxValue="4723" count="38">
        <n v="4660"/>
        <n v="4670"/>
        <n v="4671"/>
        <n v="4673"/>
        <n v="4709"/>
        <n v="4712"/>
        <n v="4717"/>
        <n v="4720"/>
        <n v="4722"/>
        <n v="4723"/>
        <n v="4620"/>
        <n v="4650"/>
        <n v="4655"/>
        <n v="4659"/>
        <n v="4662"/>
        <n v="4674"/>
        <n v="4676"/>
        <n v="4677"/>
        <n v="4678"/>
        <n v="4680"/>
        <n v="4694"/>
        <n v="4695"/>
        <n v="4697"/>
        <n v="4570"/>
        <n v="4580"/>
        <n v="4581"/>
        <n v="4600"/>
        <n v="4601"/>
        <n v="4702"/>
        <n v="4703"/>
        <n v="4704"/>
        <n v="4705"/>
        <n v="4710"/>
        <n v="4711"/>
        <n v="4699"/>
        <n v="4700"/>
        <n v="4701"/>
        <n v="4714"/>
      </sharedItems>
    </cacheField>
    <cacheField name="Dwelling type" numFmtId="0">
      <sharedItems count="6">
        <s v="Flat/Unit"/>
        <s v="House"/>
        <s v="Moveable Dwelling"/>
        <s v="Other"/>
        <s v="Townhouse"/>
        <s v="Rooming Accommodation"/>
      </sharedItems>
    </cacheField>
    <cacheField name="SumOfBonds Held" numFmtId="0">
      <sharedItems containsSemiMixedTypes="0" containsString="0" containsNumber="1" containsInteger="1" minValue="1" maxValue="58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5">
  <r>
    <s v="BundabRC"/>
    <x v="0"/>
    <x v="0"/>
    <x v="0"/>
    <n v="53"/>
  </r>
  <r>
    <s v="BundabRC"/>
    <x v="0"/>
    <x v="0"/>
    <x v="1"/>
    <n v="401"/>
  </r>
  <r>
    <s v="BundabRC"/>
    <x v="0"/>
    <x v="0"/>
    <x v="2"/>
    <n v="2"/>
  </r>
  <r>
    <s v="BundabRC"/>
    <x v="0"/>
    <x v="0"/>
    <x v="3"/>
    <n v="2"/>
  </r>
  <r>
    <s v="BundabRC"/>
    <x v="0"/>
    <x v="0"/>
    <x v="4"/>
    <n v="5"/>
  </r>
  <r>
    <s v="BundabRC"/>
    <x v="0"/>
    <x v="1"/>
    <x v="3"/>
    <n v="4"/>
  </r>
  <r>
    <s v="BundabRC"/>
    <x v="0"/>
    <x v="1"/>
    <x v="5"/>
    <n v="11"/>
  </r>
  <r>
    <s v="BundabRC"/>
    <x v="0"/>
    <x v="1"/>
    <x v="0"/>
    <n v="2648"/>
  </r>
  <r>
    <s v="BundabRC"/>
    <x v="0"/>
    <x v="1"/>
    <x v="1"/>
    <n v="5842"/>
  </r>
  <r>
    <s v="BundabRC"/>
    <x v="0"/>
    <x v="1"/>
    <x v="2"/>
    <n v="21"/>
  </r>
  <r>
    <s v="BundabRC"/>
    <x v="0"/>
    <x v="1"/>
    <x v="2"/>
    <n v="32"/>
  </r>
  <r>
    <s v="BundabRC"/>
    <x v="0"/>
    <x v="1"/>
    <x v="3"/>
    <n v="14"/>
  </r>
  <r>
    <s v="BundabRC"/>
    <x v="0"/>
    <x v="1"/>
    <x v="5"/>
    <n v="10"/>
  </r>
  <r>
    <s v="BundabRC"/>
    <x v="0"/>
    <x v="1"/>
    <x v="4"/>
    <n v="136"/>
  </r>
  <r>
    <s v="BundabRC"/>
    <x v="0"/>
    <x v="2"/>
    <x v="0"/>
    <n v="28"/>
  </r>
  <r>
    <s v="BundabRC"/>
    <x v="0"/>
    <x v="2"/>
    <x v="1"/>
    <n v="279"/>
  </r>
  <r>
    <s v="BundabRC"/>
    <x v="0"/>
    <x v="2"/>
    <x v="2"/>
    <n v="1"/>
  </r>
  <r>
    <s v="BundabRC"/>
    <x v="0"/>
    <x v="2"/>
    <x v="3"/>
    <n v="1"/>
  </r>
  <r>
    <s v="BundabRC"/>
    <x v="0"/>
    <x v="2"/>
    <x v="4"/>
    <n v="2"/>
  </r>
  <r>
    <s v="BundabRC"/>
    <x v="0"/>
    <x v="3"/>
    <x v="0"/>
    <n v="1"/>
  </r>
  <r>
    <s v="BundabRC"/>
    <x v="0"/>
    <x v="3"/>
    <x v="1"/>
    <n v="14"/>
  </r>
  <r>
    <s v="CentHiRC"/>
    <x v="1"/>
    <x v="4"/>
    <x v="5"/>
    <n v="1"/>
  </r>
  <r>
    <s v="CentHiRC"/>
    <x v="1"/>
    <x v="4"/>
    <x v="0"/>
    <n v="1"/>
  </r>
  <r>
    <s v="CentHiRC"/>
    <x v="1"/>
    <x v="4"/>
    <x v="1"/>
    <n v="58"/>
  </r>
  <r>
    <s v="CentHiRC"/>
    <x v="1"/>
    <x v="4"/>
    <x v="2"/>
    <n v="5"/>
  </r>
  <r>
    <s v="CentHiRC"/>
    <x v="1"/>
    <x v="4"/>
    <x v="3"/>
    <n v="1"/>
  </r>
  <r>
    <s v="CentHiRC"/>
    <x v="1"/>
    <x v="5"/>
    <x v="0"/>
    <n v="6"/>
  </r>
  <r>
    <s v="CentHiRC"/>
    <x v="1"/>
    <x v="5"/>
    <x v="1"/>
    <n v="17"/>
  </r>
  <r>
    <s v="CentHiRC"/>
    <x v="1"/>
    <x v="6"/>
    <x v="0"/>
    <n v="94"/>
  </r>
  <r>
    <s v="CentHiRC"/>
    <x v="1"/>
    <x v="6"/>
    <x v="1"/>
    <n v="857"/>
  </r>
  <r>
    <s v="CentHiRC"/>
    <x v="1"/>
    <x v="6"/>
    <x v="3"/>
    <n v="2"/>
  </r>
  <r>
    <s v="CentHiRC"/>
    <x v="1"/>
    <x v="6"/>
    <x v="4"/>
    <n v="40"/>
  </r>
  <r>
    <s v="CentHiRC"/>
    <x v="1"/>
    <x v="7"/>
    <x v="5"/>
    <n v="1"/>
  </r>
  <r>
    <s v="CentHiRC"/>
    <x v="1"/>
    <x v="7"/>
    <x v="0"/>
    <n v="751"/>
  </r>
  <r>
    <s v="CentHiRC"/>
    <x v="1"/>
    <x v="7"/>
    <x v="1"/>
    <n v="1293"/>
  </r>
  <r>
    <s v="CentHiRC"/>
    <x v="1"/>
    <x v="7"/>
    <x v="2"/>
    <n v="1"/>
  </r>
  <r>
    <s v="CentHiRC"/>
    <x v="1"/>
    <x v="7"/>
    <x v="2"/>
    <n v="8"/>
  </r>
  <r>
    <s v="CentHiRC"/>
    <x v="1"/>
    <x v="7"/>
    <x v="3"/>
    <n v="9"/>
  </r>
  <r>
    <s v="CentHiRC"/>
    <x v="1"/>
    <x v="7"/>
    <x v="5"/>
    <n v="2"/>
  </r>
  <r>
    <s v="CentHiRC"/>
    <x v="1"/>
    <x v="7"/>
    <x v="4"/>
    <n v="72"/>
  </r>
  <r>
    <s v="CentHiRC"/>
    <x v="1"/>
    <x v="8"/>
    <x v="3"/>
    <n v="1"/>
  </r>
  <r>
    <s v="CentHiRC"/>
    <x v="1"/>
    <x v="8"/>
    <x v="0"/>
    <n v="26"/>
  </r>
  <r>
    <s v="CentHiRC"/>
    <x v="1"/>
    <x v="8"/>
    <x v="1"/>
    <n v="62"/>
  </r>
  <r>
    <s v="CentHiRC"/>
    <x v="1"/>
    <x v="8"/>
    <x v="4"/>
    <n v="2"/>
  </r>
  <r>
    <s v="CentHiRC"/>
    <x v="1"/>
    <x v="9"/>
    <x v="3"/>
    <n v="1"/>
  </r>
  <r>
    <s v="CentHiRC"/>
    <x v="1"/>
    <x v="9"/>
    <x v="0"/>
    <n v="42"/>
  </r>
  <r>
    <s v="CentHiRC"/>
    <x v="1"/>
    <x v="9"/>
    <x v="1"/>
    <n v="115"/>
  </r>
  <r>
    <s v="CentHiRC"/>
    <x v="1"/>
    <x v="9"/>
    <x v="3"/>
    <n v="1"/>
  </r>
  <r>
    <s v="FrasCoRC"/>
    <x v="2"/>
    <x v="10"/>
    <x v="1"/>
    <n v="1"/>
  </r>
  <r>
    <s v="FrasCoRC"/>
    <x v="2"/>
    <x v="11"/>
    <x v="3"/>
    <n v="1"/>
  </r>
  <r>
    <s v="FrasCoRC"/>
    <x v="2"/>
    <x v="11"/>
    <x v="5"/>
    <n v="9"/>
  </r>
  <r>
    <s v="FrasCoRC"/>
    <x v="2"/>
    <x v="11"/>
    <x v="0"/>
    <n v="725"/>
  </r>
  <r>
    <s v="FrasCoRC"/>
    <x v="2"/>
    <x v="11"/>
    <x v="1"/>
    <n v="2229"/>
  </r>
  <r>
    <s v="FrasCoRC"/>
    <x v="2"/>
    <x v="11"/>
    <x v="2"/>
    <n v="11"/>
  </r>
  <r>
    <s v="FrasCoRC"/>
    <x v="2"/>
    <x v="11"/>
    <x v="2"/>
    <n v="34"/>
  </r>
  <r>
    <s v="FrasCoRC"/>
    <x v="2"/>
    <x v="11"/>
    <x v="3"/>
    <n v="13"/>
  </r>
  <r>
    <s v="FrasCoRC"/>
    <x v="2"/>
    <x v="11"/>
    <x v="5"/>
    <n v="2"/>
  </r>
  <r>
    <s v="FrasCoRC"/>
    <x v="2"/>
    <x v="11"/>
    <x v="4"/>
    <n v="30"/>
  </r>
  <r>
    <s v="FrasCoRC"/>
    <x v="2"/>
    <x v="12"/>
    <x v="5"/>
    <n v="6"/>
  </r>
  <r>
    <s v="FrasCoRC"/>
    <x v="2"/>
    <x v="12"/>
    <x v="0"/>
    <n v="1842"/>
  </r>
  <r>
    <s v="FrasCoRC"/>
    <x v="2"/>
    <x v="12"/>
    <x v="1"/>
    <n v="4580"/>
  </r>
  <r>
    <s v="FrasCoRC"/>
    <x v="2"/>
    <x v="12"/>
    <x v="2"/>
    <n v="11"/>
  </r>
  <r>
    <s v="FrasCoRC"/>
    <x v="2"/>
    <x v="12"/>
    <x v="2"/>
    <n v="21"/>
  </r>
  <r>
    <s v="FrasCoRC"/>
    <x v="2"/>
    <x v="12"/>
    <x v="3"/>
    <n v="13"/>
  </r>
  <r>
    <s v="FrasCoRC"/>
    <x v="2"/>
    <x v="12"/>
    <x v="5"/>
    <n v="6"/>
  </r>
  <r>
    <s v="FrasCoRC"/>
    <x v="2"/>
    <x v="12"/>
    <x v="4"/>
    <n v="522"/>
  </r>
  <r>
    <s v="FrasCoRC"/>
    <x v="2"/>
    <x v="13"/>
    <x v="0"/>
    <n v="71"/>
  </r>
  <r>
    <s v="FrasCoRC"/>
    <x v="2"/>
    <x v="13"/>
    <x v="1"/>
    <n v="282"/>
  </r>
  <r>
    <s v="FrasCoRC"/>
    <x v="2"/>
    <x v="13"/>
    <x v="2"/>
    <n v="1"/>
  </r>
  <r>
    <s v="FrasCoRC"/>
    <x v="2"/>
    <x v="13"/>
    <x v="3"/>
    <n v="1"/>
  </r>
  <r>
    <s v="FrasCoRC"/>
    <x v="2"/>
    <x v="14"/>
    <x v="0"/>
    <n v="4"/>
  </r>
  <r>
    <s v="FrasCoRC"/>
    <x v="2"/>
    <x v="14"/>
    <x v="1"/>
    <n v="44"/>
  </r>
  <r>
    <s v="GladstRC"/>
    <x v="3"/>
    <x v="15"/>
    <x v="1"/>
    <n v="37"/>
  </r>
  <r>
    <s v="GladstRC"/>
    <x v="3"/>
    <x v="16"/>
    <x v="1"/>
    <n v="2"/>
  </r>
  <r>
    <s v="GladstRC"/>
    <x v="3"/>
    <x v="17"/>
    <x v="0"/>
    <n v="77"/>
  </r>
  <r>
    <s v="GladstRC"/>
    <x v="3"/>
    <x v="17"/>
    <x v="1"/>
    <n v="216"/>
  </r>
  <r>
    <s v="GladstRC"/>
    <x v="3"/>
    <x v="17"/>
    <x v="2"/>
    <n v="1"/>
  </r>
  <r>
    <s v="GladstRC"/>
    <x v="3"/>
    <x v="17"/>
    <x v="3"/>
    <n v="1"/>
  </r>
  <r>
    <s v="GladstRC"/>
    <x v="3"/>
    <x v="17"/>
    <x v="4"/>
    <n v="22"/>
  </r>
  <r>
    <s v="GladstRC"/>
    <x v="3"/>
    <x v="18"/>
    <x v="0"/>
    <n v="1"/>
  </r>
  <r>
    <s v="GladstRC"/>
    <x v="3"/>
    <x v="18"/>
    <x v="1"/>
    <n v="26"/>
  </r>
  <r>
    <s v="GladstRC"/>
    <x v="3"/>
    <x v="19"/>
    <x v="3"/>
    <n v="1"/>
  </r>
  <r>
    <s v="GladstRC"/>
    <x v="3"/>
    <x v="19"/>
    <x v="5"/>
    <n v="5"/>
  </r>
  <r>
    <s v="GladstRC"/>
    <x v="3"/>
    <x v="19"/>
    <x v="0"/>
    <n v="1874"/>
  </r>
  <r>
    <s v="GladstRC"/>
    <x v="3"/>
    <x v="19"/>
    <x v="1"/>
    <n v="5062"/>
  </r>
  <r>
    <s v="GladstRC"/>
    <x v="3"/>
    <x v="19"/>
    <x v="2"/>
    <n v="26"/>
  </r>
  <r>
    <s v="GladstRC"/>
    <x v="3"/>
    <x v="19"/>
    <x v="2"/>
    <n v="6"/>
  </r>
  <r>
    <s v="GladstRC"/>
    <x v="3"/>
    <x v="19"/>
    <x v="3"/>
    <n v="15"/>
  </r>
  <r>
    <s v="GladstRC"/>
    <x v="3"/>
    <x v="19"/>
    <x v="3"/>
    <n v="1"/>
  </r>
  <r>
    <s v="GladstRC"/>
    <x v="3"/>
    <x v="19"/>
    <x v="5"/>
    <n v="1"/>
  </r>
  <r>
    <s v="GladstRC"/>
    <x v="3"/>
    <x v="19"/>
    <x v="4"/>
    <n v="747"/>
  </r>
  <r>
    <s v="GladstRC"/>
    <x v="3"/>
    <x v="20"/>
    <x v="1"/>
    <n v="33"/>
  </r>
  <r>
    <s v="GladstRC"/>
    <x v="3"/>
    <x v="21"/>
    <x v="0"/>
    <n v="1"/>
  </r>
  <r>
    <s v="GladstRC"/>
    <x v="3"/>
    <x v="21"/>
    <x v="1"/>
    <n v="24"/>
  </r>
  <r>
    <s v="GladstRC"/>
    <x v="3"/>
    <x v="21"/>
    <x v="4"/>
    <n v="1"/>
  </r>
  <r>
    <s v="GladstRC"/>
    <x v="3"/>
    <x v="22"/>
    <x v="1"/>
    <n v="4"/>
  </r>
  <r>
    <s v="GympieRC"/>
    <x v="4"/>
    <x v="23"/>
    <x v="3"/>
    <n v="8"/>
  </r>
  <r>
    <s v="GympieRC"/>
    <x v="4"/>
    <x v="23"/>
    <x v="5"/>
    <n v="7"/>
  </r>
  <r>
    <s v="GympieRC"/>
    <x v="4"/>
    <x v="23"/>
    <x v="0"/>
    <n v="810"/>
  </r>
  <r>
    <s v="GympieRC"/>
    <x v="4"/>
    <x v="23"/>
    <x v="1"/>
    <n v="2853"/>
  </r>
  <r>
    <s v="GympieRC"/>
    <x v="4"/>
    <x v="23"/>
    <x v="2"/>
    <n v="4"/>
  </r>
  <r>
    <s v="GympieRC"/>
    <x v="4"/>
    <x v="23"/>
    <x v="2"/>
    <n v="3"/>
  </r>
  <r>
    <s v="GympieRC"/>
    <x v="4"/>
    <x v="23"/>
    <x v="3"/>
    <n v="10"/>
  </r>
  <r>
    <s v="GympieRC"/>
    <x v="4"/>
    <x v="23"/>
    <x v="4"/>
    <n v="96"/>
  </r>
  <r>
    <s v="GympieRC"/>
    <x v="4"/>
    <x v="24"/>
    <x v="0"/>
    <n v="143"/>
  </r>
  <r>
    <s v="GympieRC"/>
    <x v="4"/>
    <x v="24"/>
    <x v="1"/>
    <n v="427"/>
  </r>
  <r>
    <s v="GympieRC"/>
    <x v="4"/>
    <x v="24"/>
    <x v="2"/>
    <n v="2"/>
  </r>
  <r>
    <s v="GympieRC"/>
    <x v="4"/>
    <x v="24"/>
    <x v="2"/>
    <n v="2"/>
  </r>
  <r>
    <s v="GympieRC"/>
    <x v="4"/>
    <x v="24"/>
    <x v="3"/>
    <n v="2"/>
  </r>
  <r>
    <s v="GympieRC"/>
    <x v="4"/>
    <x v="24"/>
    <x v="4"/>
    <n v="13"/>
  </r>
  <r>
    <s v="GympieRC"/>
    <x v="4"/>
    <x v="25"/>
    <x v="0"/>
    <n v="98"/>
  </r>
  <r>
    <s v="GympieRC"/>
    <x v="4"/>
    <x v="25"/>
    <x v="1"/>
    <n v="98"/>
  </r>
  <r>
    <s v="GympieRC"/>
    <x v="4"/>
    <x v="25"/>
    <x v="4"/>
    <n v="7"/>
  </r>
  <r>
    <s v="GympieRC"/>
    <x v="4"/>
    <x v="26"/>
    <x v="3"/>
    <n v="1"/>
  </r>
  <r>
    <s v="GympieRC"/>
    <x v="4"/>
    <x v="26"/>
    <x v="0"/>
    <n v="14"/>
  </r>
  <r>
    <s v="GympieRC"/>
    <x v="4"/>
    <x v="26"/>
    <x v="1"/>
    <n v="45"/>
  </r>
  <r>
    <s v="GympieRC"/>
    <x v="4"/>
    <x v="26"/>
    <x v="3"/>
    <n v="1"/>
  </r>
  <r>
    <s v="GympieRC"/>
    <x v="4"/>
    <x v="27"/>
    <x v="3"/>
    <n v="2"/>
  </r>
  <r>
    <s v="GympieRC"/>
    <x v="4"/>
    <x v="27"/>
    <x v="0"/>
    <n v="25"/>
  </r>
  <r>
    <s v="GympieRC"/>
    <x v="4"/>
    <x v="27"/>
    <x v="1"/>
    <n v="61"/>
  </r>
  <r>
    <s v="RockhaRC"/>
    <x v="5"/>
    <x v="28"/>
    <x v="3"/>
    <n v="1"/>
  </r>
  <r>
    <s v="RockhaRC"/>
    <x v="5"/>
    <x v="28"/>
    <x v="0"/>
    <n v="155"/>
  </r>
  <r>
    <s v="RockhaRC"/>
    <x v="5"/>
    <x v="28"/>
    <x v="1"/>
    <n v="2117"/>
  </r>
  <r>
    <s v="RockhaRC"/>
    <x v="5"/>
    <x v="28"/>
    <x v="2"/>
    <n v="7"/>
  </r>
  <r>
    <s v="RockhaRC"/>
    <x v="5"/>
    <x v="28"/>
    <x v="2"/>
    <n v="28"/>
  </r>
  <r>
    <s v="RockhaRC"/>
    <x v="5"/>
    <x v="28"/>
    <x v="3"/>
    <n v="7"/>
  </r>
  <r>
    <s v="RockhaRC"/>
    <x v="5"/>
    <x v="28"/>
    <x v="4"/>
    <n v="41"/>
  </r>
  <r>
    <s v="RockhaRC"/>
    <x v="5"/>
    <x v="29"/>
    <x v="5"/>
    <n v="1"/>
  </r>
  <r>
    <s v="RockhaRC"/>
    <x v="5"/>
    <x v="29"/>
    <x v="0"/>
    <n v="705"/>
  </r>
  <r>
    <s v="RockhaRC"/>
    <x v="5"/>
    <x v="29"/>
    <x v="1"/>
    <n v="1540"/>
  </r>
  <r>
    <s v="RockhaRC"/>
    <x v="5"/>
    <x v="29"/>
    <x v="2"/>
    <n v="6"/>
  </r>
  <r>
    <s v="RockhaRC"/>
    <x v="5"/>
    <x v="29"/>
    <x v="2"/>
    <n v="26"/>
  </r>
  <r>
    <s v="RockhaRC"/>
    <x v="5"/>
    <x v="29"/>
    <x v="3"/>
    <n v="5"/>
  </r>
  <r>
    <s v="RockhaRC"/>
    <x v="5"/>
    <x v="29"/>
    <x v="5"/>
    <n v="1"/>
  </r>
  <r>
    <s v="RockhaRC"/>
    <x v="5"/>
    <x v="29"/>
    <x v="4"/>
    <n v="61"/>
  </r>
  <r>
    <s v="RockhaRC"/>
    <x v="5"/>
    <x v="30"/>
    <x v="1"/>
    <n v="2"/>
  </r>
  <r>
    <s v="RockhaRC"/>
    <x v="5"/>
    <x v="31"/>
    <x v="1"/>
    <n v="1"/>
  </r>
  <r>
    <s v="RockhaRC"/>
    <x v="5"/>
    <x v="32"/>
    <x v="0"/>
    <n v="87"/>
  </r>
  <r>
    <s v="RockhaRC"/>
    <x v="5"/>
    <x v="32"/>
    <x v="1"/>
    <n v="595"/>
  </r>
  <r>
    <s v="RockhaRC"/>
    <x v="5"/>
    <x v="32"/>
    <x v="2"/>
    <n v="1"/>
  </r>
  <r>
    <s v="RockhaRC"/>
    <x v="5"/>
    <x v="32"/>
    <x v="3"/>
    <n v="1"/>
  </r>
  <r>
    <s v="RockhaRC"/>
    <x v="5"/>
    <x v="32"/>
    <x v="4"/>
    <n v="6"/>
  </r>
  <r>
    <s v="RockhaRC"/>
    <x v="5"/>
    <x v="33"/>
    <x v="1"/>
    <n v="17"/>
  </r>
  <r>
    <s v="RockhaRC"/>
    <x v="6"/>
    <x v="34"/>
    <x v="1"/>
    <n v="3"/>
  </r>
  <r>
    <s v="RockhaRC"/>
    <x v="6"/>
    <x v="35"/>
    <x v="5"/>
    <n v="8"/>
  </r>
  <r>
    <s v="RockhaRC"/>
    <x v="6"/>
    <x v="35"/>
    <x v="0"/>
    <n v="789"/>
  </r>
  <r>
    <s v="RockhaRC"/>
    <x v="6"/>
    <x v="35"/>
    <x v="1"/>
    <n v="1449"/>
  </r>
  <r>
    <s v="RockhaRC"/>
    <x v="6"/>
    <x v="35"/>
    <x v="2"/>
    <n v="3"/>
  </r>
  <r>
    <s v="RockhaRC"/>
    <x v="6"/>
    <x v="35"/>
    <x v="3"/>
    <n v="6"/>
  </r>
  <r>
    <s v="RockhaRC"/>
    <x v="6"/>
    <x v="35"/>
    <x v="5"/>
    <n v="3"/>
  </r>
  <r>
    <s v="RockhaRC"/>
    <x v="6"/>
    <x v="35"/>
    <x v="4"/>
    <n v="34"/>
  </r>
  <r>
    <s v="RockhaRC"/>
    <x v="6"/>
    <x v="36"/>
    <x v="3"/>
    <n v="2"/>
  </r>
  <r>
    <s v="RockhaRC"/>
    <x v="6"/>
    <x v="36"/>
    <x v="5"/>
    <n v="15"/>
  </r>
  <r>
    <s v="RockhaRC"/>
    <x v="6"/>
    <x v="36"/>
    <x v="0"/>
    <n v="1692"/>
  </r>
  <r>
    <s v="RockhaRC"/>
    <x v="6"/>
    <x v="36"/>
    <x v="1"/>
    <n v="2775"/>
  </r>
  <r>
    <s v="RockhaRC"/>
    <x v="6"/>
    <x v="36"/>
    <x v="2"/>
    <n v="1"/>
  </r>
  <r>
    <s v="RockhaRC"/>
    <x v="6"/>
    <x v="36"/>
    <x v="3"/>
    <n v="17"/>
  </r>
  <r>
    <s v="RockhaRC"/>
    <x v="6"/>
    <x v="36"/>
    <x v="5"/>
    <n v="10"/>
  </r>
  <r>
    <s v="RockhaRC"/>
    <x v="6"/>
    <x v="36"/>
    <x v="3"/>
    <n v="1"/>
  </r>
  <r>
    <s v="RockhaRC"/>
    <x v="6"/>
    <x v="36"/>
    <x v="5"/>
    <n v="4"/>
  </r>
  <r>
    <s v="RockhaRC"/>
    <x v="6"/>
    <x v="36"/>
    <x v="4"/>
    <n v="75"/>
  </r>
  <r>
    <s v="RockhaRC"/>
    <x v="6"/>
    <x v="37"/>
    <x v="0"/>
    <n v="28"/>
  </r>
  <r>
    <s v="RockhaRC"/>
    <x v="6"/>
    <x v="37"/>
    <x v="1"/>
    <n v="257"/>
  </r>
  <r>
    <s v="RockhaRC"/>
    <x v="6"/>
    <x v="37"/>
    <x v="3"/>
    <n v="2"/>
  </r>
  <r>
    <s v="RockhaRC"/>
    <x v="6"/>
    <x v="37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52" firstHeaderRow="1" firstDataRow="2" firstDataCol="2"/>
  <pivotFields count="5">
    <pivotField compact="0" outline="0" subtotalTop="0" showAll="0" includeNewItemsInFilter="1"/>
    <pivotField axis="axisRow" compact="0" outline="0" subtotalTop="0" showAll="0" includeNewItemsInFilter="1">
      <items count="8">
        <item x="4"/>
        <item x="2"/>
        <item x="0"/>
        <item x="3"/>
        <item x="6"/>
        <item x="5"/>
        <item x="1"/>
        <item t="default"/>
      </items>
    </pivotField>
    <pivotField axis="axisRow" compact="0" outline="0" subtotalTop="0" showAll="0" includeNewItemsInFilter="1" sortType="ascending">
      <items count="39">
        <item x="23"/>
        <item x="24"/>
        <item x="25"/>
        <item x="26"/>
        <item x="27"/>
        <item x="10"/>
        <item x="11"/>
        <item x="12"/>
        <item x="13"/>
        <item x="0"/>
        <item x="14"/>
        <item x="1"/>
        <item x="2"/>
        <item x="3"/>
        <item x="15"/>
        <item x="16"/>
        <item x="17"/>
        <item x="18"/>
        <item x="19"/>
        <item x="20"/>
        <item x="21"/>
        <item x="22"/>
        <item x="34"/>
        <item x="35"/>
        <item x="36"/>
        <item x="28"/>
        <item x="29"/>
        <item x="30"/>
        <item x="31"/>
        <item x="4"/>
        <item x="32"/>
        <item x="33"/>
        <item x="5"/>
        <item x="37"/>
        <item x="6"/>
        <item x="7"/>
        <item x="8"/>
        <item x="9"/>
        <item t="default"/>
      </items>
    </pivotField>
    <pivotField axis="axisCol" compact="0" outline="0" subtotalTop="0" showAll="0" includeNewItemsInFilter="1">
      <items count="7">
        <item x="0"/>
        <item x="1"/>
        <item x="4"/>
        <item x="2"/>
        <item x="3"/>
        <item x="5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46">
    <i>
      <x/>
      <x/>
    </i>
    <i r="1">
      <x v="1"/>
    </i>
    <i r="1">
      <x v="2"/>
    </i>
    <i r="1">
      <x v="3"/>
    </i>
    <i r="1">
      <x v="4"/>
    </i>
    <i t="default">
      <x/>
    </i>
    <i>
      <x v="1"/>
      <x v="5"/>
    </i>
    <i r="1">
      <x v="6"/>
    </i>
    <i r="1">
      <x v="7"/>
    </i>
    <i r="1">
      <x v="8"/>
    </i>
    <i r="1">
      <x v="10"/>
    </i>
    <i t="default">
      <x v="1"/>
    </i>
    <i>
      <x v="2"/>
      <x v="9"/>
    </i>
    <i r="1">
      <x v="11"/>
    </i>
    <i r="1">
      <x v="12"/>
    </i>
    <i r="1">
      <x v="13"/>
    </i>
    <i t="default">
      <x v="2"/>
    </i>
    <i>
      <x v="3"/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t="default">
      <x v="3"/>
    </i>
    <i>
      <x v="4"/>
      <x v="22"/>
    </i>
    <i r="1">
      <x v="23"/>
    </i>
    <i r="1">
      <x v="24"/>
    </i>
    <i r="1">
      <x v="33"/>
    </i>
    <i t="default">
      <x v="4"/>
    </i>
    <i>
      <x v="5"/>
      <x v="25"/>
    </i>
    <i r="1">
      <x v="26"/>
    </i>
    <i r="1">
      <x v="27"/>
    </i>
    <i r="1">
      <x v="28"/>
    </i>
    <i r="1">
      <x v="30"/>
    </i>
    <i r="1">
      <x v="31"/>
    </i>
    <i t="default">
      <x v="5"/>
    </i>
    <i>
      <x v="6"/>
      <x v="29"/>
    </i>
    <i r="1">
      <x v="32"/>
    </i>
    <i r="1">
      <x v="34"/>
    </i>
    <i r="1">
      <x v="35"/>
    </i>
    <i r="1">
      <x v="36"/>
    </i>
    <i r="1">
      <x v="37"/>
    </i>
    <i t="default">
      <x v="6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4"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6"/>
  <sheetViews>
    <sheetView showGridLines="0" tabSelected="1" topLeftCell="A2" workbookViewId="0">
      <selection activeCell="C12" sqref="C12"/>
    </sheetView>
  </sheetViews>
  <sheetFormatPr defaultRowHeight="12.75" x14ac:dyDescent="0.2"/>
  <cols>
    <col min="1" max="1" width="11.140625" customWidth="1"/>
    <col min="3" max="3" width="74.5703125" customWidth="1"/>
    <col min="4" max="4" width="19.7109375" customWidth="1"/>
  </cols>
  <sheetData>
    <row r="1" spans="3:3" ht="27" customHeight="1" x14ac:dyDescent="0.35">
      <c r="C1" s="37" t="s">
        <v>20</v>
      </c>
    </row>
    <row r="2" spans="3:3" ht="20.25" x14ac:dyDescent="0.3">
      <c r="C2" s="43" t="s">
        <v>44</v>
      </c>
    </row>
    <row r="3" spans="3:3" ht="20.25" x14ac:dyDescent="0.3">
      <c r="C3" s="43" t="s">
        <v>43</v>
      </c>
    </row>
    <row r="4" spans="3:3" ht="20.25" x14ac:dyDescent="0.3">
      <c r="C4" s="43" t="s">
        <v>45</v>
      </c>
    </row>
    <row r="5" spans="3:3" ht="20.25" x14ac:dyDescent="0.3">
      <c r="C5" s="43" t="s">
        <v>46</v>
      </c>
    </row>
    <row r="6" spans="3:3" ht="20.25" customHeight="1" x14ac:dyDescent="0.3">
      <c r="C6" s="43" t="s">
        <v>75</v>
      </c>
    </row>
    <row r="7" spans="3:3" ht="20.25" customHeight="1" x14ac:dyDescent="0.3">
      <c r="C7" s="43" t="s">
        <v>95</v>
      </c>
    </row>
    <row r="8" spans="3:3" ht="20.25" customHeight="1" x14ac:dyDescent="0.3">
      <c r="C8" s="43" t="s">
        <v>91</v>
      </c>
    </row>
    <row r="9" spans="3:3" ht="23.25" x14ac:dyDescent="0.35">
      <c r="C9" s="38" t="s">
        <v>148</v>
      </c>
    </row>
    <row r="11" spans="3:3" ht="23.25" x14ac:dyDescent="0.35">
      <c r="C11" s="39" t="s">
        <v>21</v>
      </c>
    </row>
    <row r="12" spans="3:3" ht="15.75" x14ac:dyDescent="0.25">
      <c r="C12" s="40" t="s">
        <v>22</v>
      </c>
    </row>
    <row r="13" spans="3:3" ht="15.75" x14ac:dyDescent="0.25">
      <c r="C13" s="40" t="s">
        <v>23</v>
      </c>
    </row>
    <row r="14" spans="3:3" ht="15.75" x14ac:dyDescent="0.25">
      <c r="C14" s="40" t="s">
        <v>24</v>
      </c>
    </row>
    <row r="15" spans="3:3" ht="15.75" x14ac:dyDescent="0.25">
      <c r="C15" s="40"/>
    </row>
    <row r="16" spans="3:3" ht="15.75" x14ac:dyDescent="0.25">
      <c r="C16" s="40" t="s">
        <v>25</v>
      </c>
    </row>
    <row r="17" spans="1:5" ht="15.75" x14ac:dyDescent="0.25">
      <c r="C17" s="40" t="s">
        <v>26</v>
      </c>
    </row>
    <row r="18" spans="1:5" ht="15.75" x14ac:dyDescent="0.25">
      <c r="C18" s="40" t="s">
        <v>27</v>
      </c>
    </row>
    <row r="19" spans="1:5" ht="15.75" x14ac:dyDescent="0.25">
      <c r="C19" s="40"/>
    </row>
    <row r="20" spans="1:5" ht="15.75" x14ac:dyDescent="0.25">
      <c r="C20" s="40" t="s">
        <v>76</v>
      </c>
    </row>
    <row r="21" spans="1:5" ht="15.75" x14ac:dyDescent="0.25">
      <c r="C21" s="40" t="s">
        <v>77</v>
      </c>
    </row>
    <row r="22" spans="1:5" ht="15.75" x14ac:dyDescent="0.25">
      <c r="C22" s="41"/>
    </row>
    <row r="23" spans="1:5" ht="20.25" x14ac:dyDescent="0.3">
      <c r="C23" s="42" t="s">
        <v>149</v>
      </c>
    </row>
    <row r="31" spans="1:5" x14ac:dyDescent="0.2">
      <c r="A31" s="116"/>
      <c r="B31" s="117"/>
      <c r="C31" s="117"/>
      <c r="D31" s="117"/>
      <c r="E31" s="118"/>
    </row>
    <row r="32" spans="1:5" x14ac:dyDescent="0.2">
      <c r="A32" s="118"/>
      <c r="B32" s="118"/>
      <c r="C32" s="118"/>
      <c r="D32" s="118"/>
      <c r="E32" s="118"/>
    </row>
    <row r="33" spans="1:5" x14ac:dyDescent="0.2">
      <c r="A33" s="118"/>
      <c r="B33" s="118"/>
      <c r="C33" s="118"/>
      <c r="D33" s="118"/>
      <c r="E33" s="118"/>
    </row>
    <row r="34" spans="1:5" x14ac:dyDescent="0.2">
      <c r="A34" s="119" t="s">
        <v>79</v>
      </c>
      <c r="B34" s="120"/>
      <c r="C34" s="120"/>
      <c r="D34" s="120"/>
      <c r="E34" s="120"/>
    </row>
    <row r="35" spans="1:5" x14ac:dyDescent="0.2">
      <c r="A35" s="121" t="s">
        <v>80</v>
      </c>
      <c r="B35" s="118"/>
      <c r="C35" s="118"/>
      <c r="D35" s="118"/>
      <c r="E35" s="118"/>
    </row>
    <row r="36" spans="1:5" x14ac:dyDescent="0.2">
      <c r="A36" s="118"/>
      <c r="B36" s="118"/>
      <c r="C36" s="118"/>
      <c r="D36" s="118"/>
      <c r="E36" s="118"/>
    </row>
  </sheetData>
  <phoneticPr fontId="0" type="noConversion"/>
  <hyperlinks>
    <hyperlink ref="C12" location="'1 Bed Flats '!A1" display="1 Bedroom Flats/Units"/>
    <hyperlink ref="C13" location="'2 Bed Flats '!A1" display="2 Bedroom Flats/Units"/>
    <hyperlink ref="C14" location="'3 Bed Flats '!A1" display="3 Bedroom Flats/Units"/>
    <hyperlink ref="C16" location="'2 Bed Houses'!A1" display="2 Bedroom Houses"/>
    <hyperlink ref="C17" location="'3 Bed Houses'!A1" display="3 Bedroom Houses"/>
    <hyperlink ref="C18" location="'4 Bed Houses'!A1" display="4 Bedroom Houses"/>
    <hyperlink ref="C23" location="'Bonds Held'!A1" display="Bonds Held as at 31 March 2002"/>
    <hyperlink ref="C20" location="'2 Bed Townhouses'!A1" display="2 Bedroom Townhouses"/>
    <hyperlink ref="C21" location="'3 Bed Townhouses'!A1" display="3 Bedroom Townhouses"/>
    <hyperlink ref="A34" r:id="rId1" tooltip="Creative Commons Attribution 2.5 Australia Licence" display="http://creativecommons.org/licences/by/2.5/au"/>
  </hyperlinks>
  <pageMargins left="0.75" right="0.75" top="1" bottom="1" header="0.5" footer="0.5"/>
  <pageSetup paperSize="9" orientation="landscape" horizontalDpi="0" verticalDpi="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workbookViewId="0">
      <selection activeCell="G6" sqref="G6"/>
    </sheetView>
  </sheetViews>
  <sheetFormatPr defaultRowHeight="12.75" x14ac:dyDescent="0.2"/>
  <cols>
    <col min="1" max="1" width="33.140625" customWidth="1"/>
    <col min="2" max="2" width="11.140625" bestFit="1" customWidth="1"/>
    <col min="3" max="8" width="14.28515625" customWidth="1"/>
    <col min="9" max="10" width="10.5703125" customWidth="1"/>
    <col min="11" max="13" width="14.28515625" bestFit="1" customWidth="1"/>
    <col min="14" max="14" width="6" customWidth="1"/>
  </cols>
  <sheetData>
    <row r="1" spans="1:14" ht="15.75" x14ac:dyDescent="0.25">
      <c r="A1" s="50" t="s">
        <v>28</v>
      </c>
    </row>
    <row r="2" spans="1:14" x14ac:dyDescent="0.2">
      <c r="A2" s="51" t="s">
        <v>97</v>
      </c>
    </row>
    <row r="3" spans="1:14" x14ac:dyDescent="0.2">
      <c r="A3" s="139" t="s">
        <v>92</v>
      </c>
      <c r="B3" s="138">
        <v>43008</v>
      </c>
    </row>
    <row r="5" spans="1:14" x14ac:dyDescent="0.2">
      <c r="A5" s="140" t="s">
        <v>36</v>
      </c>
      <c r="B5" s="141"/>
      <c r="C5" s="140" t="s">
        <v>29</v>
      </c>
      <c r="D5" s="141"/>
      <c r="E5" s="141"/>
      <c r="F5" s="141"/>
      <c r="G5" s="141"/>
      <c r="H5" s="141"/>
      <c r="I5" s="142"/>
    </row>
    <row r="6" spans="1:14" s="115" customFormat="1" ht="38.25" x14ac:dyDescent="0.2">
      <c r="A6" s="156" t="s">
        <v>32</v>
      </c>
      <c r="B6" s="156" t="s">
        <v>2</v>
      </c>
      <c r="C6" s="157" t="s">
        <v>101</v>
      </c>
      <c r="D6" s="158" t="s">
        <v>33</v>
      </c>
      <c r="E6" s="158" t="s">
        <v>142</v>
      </c>
      <c r="F6" s="158" t="s">
        <v>136</v>
      </c>
      <c r="G6" s="158" t="s">
        <v>34</v>
      </c>
      <c r="H6" s="158" t="s">
        <v>99</v>
      </c>
      <c r="I6" s="159" t="s">
        <v>37</v>
      </c>
      <c r="J6"/>
      <c r="K6"/>
      <c r="L6"/>
      <c r="M6"/>
      <c r="N6"/>
    </row>
    <row r="7" spans="1:14" x14ac:dyDescent="0.2">
      <c r="A7" s="143" t="s">
        <v>69</v>
      </c>
      <c r="B7" s="143">
        <v>4570</v>
      </c>
      <c r="C7" s="144">
        <v>810</v>
      </c>
      <c r="D7" s="145">
        <v>2853</v>
      </c>
      <c r="E7" s="145">
        <v>96</v>
      </c>
      <c r="F7" s="145">
        <v>7</v>
      </c>
      <c r="G7" s="145">
        <v>18</v>
      </c>
      <c r="H7" s="145">
        <v>7</v>
      </c>
      <c r="I7" s="146">
        <v>3791</v>
      </c>
    </row>
    <row r="8" spans="1:14" x14ac:dyDescent="0.2">
      <c r="A8" s="147"/>
      <c r="B8" s="148">
        <v>4580</v>
      </c>
      <c r="C8" s="149">
        <v>143</v>
      </c>
      <c r="D8" s="49">
        <v>427</v>
      </c>
      <c r="E8" s="49">
        <v>13</v>
      </c>
      <c r="F8" s="49">
        <v>4</v>
      </c>
      <c r="G8" s="49">
        <v>2</v>
      </c>
      <c r="H8" s="49"/>
      <c r="I8" s="150">
        <v>589</v>
      </c>
    </row>
    <row r="9" spans="1:14" x14ac:dyDescent="0.2">
      <c r="A9" s="147"/>
      <c r="B9" s="148">
        <v>4581</v>
      </c>
      <c r="C9" s="149">
        <v>98</v>
      </c>
      <c r="D9" s="49">
        <v>98</v>
      </c>
      <c r="E9" s="49">
        <v>7</v>
      </c>
      <c r="F9" s="49"/>
      <c r="G9" s="49"/>
      <c r="H9" s="49"/>
      <c r="I9" s="150">
        <v>203</v>
      </c>
    </row>
    <row r="10" spans="1:14" x14ac:dyDescent="0.2">
      <c r="A10" s="147"/>
      <c r="B10" s="148">
        <v>4600</v>
      </c>
      <c r="C10" s="149">
        <v>14</v>
      </c>
      <c r="D10" s="49">
        <v>45</v>
      </c>
      <c r="E10" s="49"/>
      <c r="F10" s="49"/>
      <c r="G10" s="49">
        <v>2</v>
      </c>
      <c r="H10" s="49"/>
      <c r="I10" s="150">
        <v>61</v>
      </c>
    </row>
    <row r="11" spans="1:14" x14ac:dyDescent="0.2">
      <c r="A11" s="147"/>
      <c r="B11" s="148">
        <v>4601</v>
      </c>
      <c r="C11" s="149">
        <v>25</v>
      </c>
      <c r="D11" s="49">
        <v>61</v>
      </c>
      <c r="E11" s="49"/>
      <c r="F11" s="49"/>
      <c r="G11" s="49">
        <v>2</v>
      </c>
      <c r="H11" s="49"/>
      <c r="I11" s="150">
        <v>88</v>
      </c>
    </row>
    <row r="12" spans="1:14" x14ac:dyDescent="0.2">
      <c r="A12" s="143" t="s">
        <v>73</v>
      </c>
      <c r="B12" s="141"/>
      <c r="C12" s="144">
        <v>1090</v>
      </c>
      <c r="D12" s="145">
        <v>3484</v>
      </c>
      <c r="E12" s="145">
        <v>116</v>
      </c>
      <c r="F12" s="145">
        <v>11</v>
      </c>
      <c r="G12" s="145">
        <v>24</v>
      </c>
      <c r="H12" s="145">
        <v>7</v>
      </c>
      <c r="I12" s="146">
        <v>4732</v>
      </c>
    </row>
    <row r="13" spans="1:14" x14ac:dyDescent="0.2">
      <c r="A13" s="143" t="s">
        <v>70</v>
      </c>
      <c r="B13" s="143">
        <v>4620</v>
      </c>
      <c r="C13" s="144"/>
      <c r="D13" s="145">
        <v>1</v>
      </c>
      <c r="E13" s="145"/>
      <c r="F13" s="145"/>
      <c r="G13" s="145"/>
      <c r="H13" s="145"/>
      <c r="I13" s="146">
        <v>1</v>
      </c>
    </row>
    <row r="14" spans="1:14" x14ac:dyDescent="0.2">
      <c r="A14" s="147"/>
      <c r="B14" s="148">
        <v>4650</v>
      </c>
      <c r="C14" s="149">
        <v>725</v>
      </c>
      <c r="D14" s="49">
        <v>2229</v>
      </c>
      <c r="E14" s="49">
        <v>30</v>
      </c>
      <c r="F14" s="49">
        <v>45</v>
      </c>
      <c r="G14" s="49">
        <v>14</v>
      </c>
      <c r="H14" s="49">
        <v>11</v>
      </c>
      <c r="I14" s="150">
        <v>3054</v>
      </c>
    </row>
    <row r="15" spans="1:14" x14ac:dyDescent="0.2">
      <c r="A15" s="147"/>
      <c r="B15" s="148">
        <v>4655</v>
      </c>
      <c r="C15" s="149">
        <v>1842</v>
      </c>
      <c r="D15" s="49">
        <v>4580</v>
      </c>
      <c r="E15" s="49">
        <v>522</v>
      </c>
      <c r="F15" s="49">
        <v>32</v>
      </c>
      <c r="G15" s="49">
        <v>13</v>
      </c>
      <c r="H15" s="49">
        <v>12</v>
      </c>
      <c r="I15" s="150">
        <v>7001</v>
      </c>
    </row>
    <row r="16" spans="1:14" x14ac:dyDescent="0.2">
      <c r="A16" s="147"/>
      <c r="B16" s="148">
        <v>4659</v>
      </c>
      <c r="C16" s="149">
        <v>71</v>
      </c>
      <c r="D16" s="49">
        <v>282</v>
      </c>
      <c r="E16" s="49"/>
      <c r="F16" s="49">
        <v>1</v>
      </c>
      <c r="G16" s="49">
        <v>1</v>
      </c>
      <c r="H16" s="49"/>
      <c r="I16" s="150">
        <v>355</v>
      </c>
    </row>
    <row r="17" spans="1:9" x14ac:dyDescent="0.2">
      <c r="A17" s="147"/>
      <c r="B17" s="148">
        <v>4662</v>
      </c>
      <c r="C17" s="149">
        <v>4</v>
      </c>
      <c r="D17" s="49">
        <v>44</v>
      </c>
      <c r="E17" s="49"/>
      <c r="F17" s="49"/>
      <c r="G17" s="49"/>
      <c r="H17" s="49"/>
      <c r="I17" s="150">
        <v>48</v>
      </c>
    </row>
    <row r="18" spans="1:9" x14ac:dyDescent="0.2">
      <c r="A18" s="143" t="s">
        <v>74</v>
      </c>
      <c r="B18" s="141"/>
      <c r="C18" s="144">
        <v>2642</v>
      </c>
      <c r="D18" s="145">
        <v>7136</v>
      </c>
      <c r="E18" s="145">
        <v>552</v>
      </c>
      <c r="F18" s="145">
        <v>78</v>
      </c>
      <c r="G18" s="145">
        <v>28</v>
      </c>
      <c r="H18" s="145">
        <v>23</v>
      </c>
      <c r="I18" s="146">
        <v>10459</v>
      </c>
    </row>
    <row r="19" spans="1:9" x14ac:dyDescent="0.2">
      <c r="A19" s="143" t="s">
        <v>52</v>
      </c>
      <c r="B19" s="143">
        <v>4660</v>
      </c>
      <c r="C19" s="144">
        <v>53</v>
      </c>
      <c r="D19" s="145">
        <v>401</v>
      </c>
      <c r="E19" s="145">
        <v>5</v>
      </c>
      <c r="F19" s="145">
        <v>2</v>
      </c>
      <c r="G19" s="145">
        <v>2</v>
      </c>
      <c r="H19" s="145"/>
      <c r="I19" s="146">
        <v>463</v>
      </c>
    </row>
    <row r="20" spans="1:9" x14ac:dyDescent="0.2">
      <c r="A20" s="147"/>
      <c r="B20" s="148">
        <v>4670</v>
      </c>
      <c r="C20" s="149">
        <v>2648</v>
      </c>
      <c r="D20" s="49">
        <v>5842</v>
      </c>
      <c r="E20" s="49">
        <v>136</v>
      </c>
      <c r="F20" s="49">
        <v>53</v>
      </c>
      <c r="G20" s="49">
        <v>18</v>
      </c>
      <c r="H20" s="49">
        <v>21</v>
      </c>
      <c r="I20" s="150">
        <v>8718</v>
      </c>
    </row>
    <row r="21" spans="1:9" x14ac:dyDescent="0.2">
      <c r="A21" s="147"/>
      <c r="B21" s="148">
        <v>4671</v>
      </c>
      <c r="C21" s="149">
        <v>28</v>
      </c>
      <c r="D21" s="49">
        <v>279</v>
      </c>
      <c r="E21" s="49">
        <v>2</v>
      </c>
      <c r="F21" s="49">
        <v>1</v>
      </c>
      <c r="G21" s="49">
        <v>1</v>
      </c>
      <c r="H21" s="49"/>
      <c r="I21" s="150">
        <v>311</v>
      </c>
    </row>
    <row r="22" spans="1:9" x14ac:dyDescent="0.2">
      <c r="A22" s="147"/>
      <c r="B22" s="148">
        <v>4673</v>
      </c>
      <c r="C22" s="149">
        <v>1</v>
      </c>
      <c r="D22" s="49">
        <v>14</v>
      </c>
      <c r="E22" s="49"/>
      <c r="F22" s="49"/>
      <c r="G22" s="49"/>
      <c r="H22" s="49"/>
      <c r="I22" s="150">
        <v>15</v>
      </c>
    </row>
    <row r="23" spans="1:9" x14ac:dyDescent="0.2">
      <c r="A23" s="143" t="s">
        <v>71</v>
      </c>
      <c r="B23" s="141"/>
      <c r="C23" s="144">
        <v>2730</v>
      </c>
      <c r="D23" s="145">
        <v>6536</v>
      </c>
      <c r="E23" s="145">
        <v>143</v>
      </c>
      <c r="F23" s="145">
        <v>56</v>
      </c>
      <c r="G23" s="145">
        <v>21</v>
      </c>
      <c r="H23" s="145">
        <v>21</v>
      </c>
      <c r="I23" s="146">
        <v>9507</v>
      </c>
    </row>
    <row r="24" spans="1:9" x14ac:dyDescent="0.2">
      <c r="A24" s="143" t="s">
        <v>68</v>
      </c>
      <c r="B24" s="143">
        <v>4674</v>
      </c>
      <c r="C24" s="144"/>
      <c r="D24" s="145">
        <v>37</v>
      </c>
      <c r="E24" s="145"/>
      <c r="F24" s="145"/>
      <c r="G24" s="145"/>
      <c r="H24" s="145"/>
      <c r="I24" s="146">
        <v>37</v>
      </c>
    </row>
    <row r="25" spans="1:9" x14ac:dyDescent="0.2">
      <c r="A25" s="147"/>
      <c r="B25" s="148">
        <v>4676</v>
      </c>
      <c r="C25" s="149"/>
      <c r="D25" s="49">
        <v>2</v>
      </c>
      <c r="E25" s="49"/>
      <c r="F25" s="49"/>
      <c r="G25" s="49"/>
      <c r="H25" s="49"/>
      <c r="I25" s="150">
        <v>2</v>
      </c>
    </row>
    <row r="26" spans="1:9" x14ac:dyDescent="0.2">
      <c r="A26" s="147"/>
      <c r="B26" s="148">
        <v>4677</v>
      </c>
      <c r="C26" s="149">
        <v>77</v>
      </c>
      <c r="D26" s="49">
        <v>216</v>
      </c>
      <c r="E26" s="49">
        <v>22</v>
      </c>
      <c r="F26" s="49">
        <v>1</v>
      </c>
      <c r="G26" s="49">
        <v>1</v>
      </c>
      <c r="H26" s="49"/>
      <c r="I26" s="150">
        <v>317</v>
      </c>
    </row>
    <row r="27" spans="1:9" x14ac:dyDescent="0.2">
      <c r="A27" s="147"/>
      <c r="B27" s="148">
        <v>4678</v>
      </c>
      <c r="C27" s="149">
        <v>1</v>
      </c>
      <c r="D27" s="49">
        <v>26</v>
      </c>
      <c r="E27" s="49"/>
      <c r="F27" s="49"/>
      <c r="G27" s="49"/>
      <c r="H27" s="49"/>
      <c r="I27" s="150">
        <v>27</v>
      </c>
    </row>
    <row r="28" spans="1:9" x14ac:dyDescent="0.2">
      <c r="A28" s="147"/>
      <c r="B28" s="148">
        <v>4680</v>
      </c>
      <c r="C28" s="149">
        <v>1874</v>
      </c>
      <c r="D28" s="49">
        <v>5062</v>
      </c>
      <c r="E28" s="49">
        <v>747</v>
      </c>
      <c r="F28" s="49">
        <v>32</v>
      </c>
      <c r="G28" s="49">
        <v>17</v>
      </c>
      <c r="H28" s="49">
        <v>6</v>
      </c>
      <c r="I28" s="150">
        <v>7738</v>
      </c>
    </row>
    <row r="29" spans="1:9" x14ac:dyDescent="0.2">
      <c r="A29" s="147"/>
      <c r="B29" s="148">
        <v>4694</v>
      </c>
      <c r="C29" s="149"/>
      <c r="D29" s="49">
        <v>33</v>
      </c>
      <c r="E29" s="49"/>
      <c r="F29" s="49"/>
      <c r="G29" s="49"/>
      <c r="H29" s="49"/>
      <c r="I29" s="150">
        <v>33</v>
      </c>
    </row>
    <row r="30" spans="1:9" x14ac:dyDescent="0.2">
      <c r="A30" s="147"/>
      <c r="B30" s="148">
        <v>4695</v>
      </c>
      <c r="C30" s="149">
        <v>1</v>
      </c>
      <c r="D30" s="49">
        <v>24</v>
      </c>
      <c r="E30" s="49">
        <v>1</v>
      </c>
      <c r="F30" s="49"/>
      <c r="G30" s="49"/>
      <c r="H30" s="49"/>
      <c r="I30" s="150">
        <v>26</v>
      </c>
    </row>
    <row r="31" spans="1:9" x14ac:dyDescent="0.2">
      <c r="A31" s="147"/>
      <c r="B31" s="148">
        <v>4697</v>
      </c>
      <c r="C31" s="149"/>
      <c r="D31" s="49">
        <v>4</v>
      </c>
      <c r="E31" s="49"/>
      <c r="F31" s="49"/>
      <c r="G31" s="49"/>
      <c r="H31" s="49"/>
      <c r="I31" s="150">
        <v>4</v>
      </c>
    </row>
    <row r="32" spans="1:9" x14ac:dyDescent="0.2">
      <c r="A32" s="143" t="s">
        <v>72</v>
      </c>
      <c r="B32" s="141"/>
      <c r="C32" s="144">
        <v>1953</v>
      </c>
      <c r="D32" s="145">
        <v>5404</v>
      </c>
      <c r="E32" s="145">
        <v>770</v>
      </c>
      <c r="F32" s="145">
        <v>33</v>
      </c>
      <c r="G32" s="145">
        <v>18</v>
      </c>
      <c r="H32" s="145">
        <v>6</v>
      </c>
      <c r="I32" s="146">
        <v>8184</v>
      </c>
    </row>
    <row r="33" spans="1:9" x14ac:dyDescent="0.2">
      <c r="A33" s="143" t="s">
        <v>35</v>
      </c>
      <c r="B33" s="143">
        <v>4699</v>
      </c>
      <c r="C33" s="144"/>
      <c r="D33" s="145">
        <v>3</v>
      </c>
      <c r="E33" s="145"/>
      <c r="F33" s="145"/>
      <c r="G33" s="145"/>
      <c r="H33" s="145"/>
      <c r="I33" s="146">
        <v>3</v>
      </c>
    </row>
    <row r="34" spans="1:9" x14ac:dyDescent="0.2">
      <c r="A34" s="147"/>
      <c r="B34" s="148">
        <v>4700</v>
      </c>
      <c r="C34" s="149">
        <v>789</v>
      </c>
      <c r="D34" s="49">
        <v>1449</v>
      </c>
      <c r="E34" s="49">
        <v>34</v>
      </c>
      <c r="F34" s="49">
        <v>3</v>
      </c>
      <c r="G34" s="49">
        <v>6</v>
      </c>
      <c r="H34" s="49">
        <v>11</v>
      </c>
      <c r="I34" s="150">
        <v>2292</v>
      </c>
    </row>
    <row r="35" spans="1:9" x14ac:dyDescent="0.2">
      <c r="A35" s="147"/>
      <c r="B35" s="148">
        <v>4701</v>
      </c>
      <c r="C35" s="149">
        <v>1692</v>
      </c>
      <c r="D35" s="49">
        <v>2775</v>
      </c>
      <c r="E35" s="49">
        <v>75</v>
      </c>
      <c r="F35" s="49">
        <v>1</v>
      </c>
      <c r="G35" s="49">
        <v>20</v>
      </c>
      <c r="H35" s="49">
        <v>29</v>
      </c>
      <c r="I35" s="150">
        <v>4592</v>
      </c>
    </row>
    <row r="36" spans="1:9" x14ac:dyDescent="0.2">
      <c r="A36" s="147"/>
      <c r="B36" s="148">
        <v>4714</v>
      </c>
      <c r="C36" s="149">
        <v>28</v>
      </c>
      <c r="D36" s="49">
        <v>257</v>
      </c>
      <c r="E36" s="49">
        <v>1</v>
      </c>
      <c r="F36" s="49"/>
      <c r="G36" s="49">
        <v>2</v>
      </c>
      <c r="H36" s="49"/>
      <c r="I36" s="150">
        <v>288</v>
      </c>
    </row>
    <row r="37" spans="1:9" x14ac:dyDescent="0.2">
      <c r="A37" s="143" t="s">
        <v>38</v>
      </c>
      <c r="B37" s="141"/>
      <c r="C37" s="144">
        <v>2509</v>
      </c>
      <c r="D37" s="145">
        <v>4484</v>
      </c>
      <c r="E37" s="145">
        <v>110</v>
      </c>
      <c r="F37" s="145">
        <v>4</v>
      </c>
      <c r="G37" s="145">
        <v>28</v>
      </c>
      <c r="H37" s="145">
        <v>40</v>
      </c>
      <c r="I37" s="146">
        <v>7175</v>
      </c>
    </row>
    <row r="38" spans="1:9" x14ac:dyDescent="0.2">
      <c r="A38" s="143" t="s">
        <v>94</v>
      </c>
      <c r="B38" s="143">
        <v>4702</v>
      </c>
      <c r="C38" s="144">
        <v>155</v>
      </c>
      <c r="D38" s="145">
        <v>2117</v>
      </c>
      <c r="E38" s="145">
        <v>41</v>
      </c>
      <c r="F38" s="145">
        <v>35</v>
      </c>
      <c r="G38" s="145">
        <v>8</v>
      </c>
      <c r="H38" s="145"/>
      <c r="I38" s="146">
        <v>2356</v>
      </c>
    </row>
    <row r="39" spans="1:9" x14ac:dyDescent="0.2">
      <c r="A39" s="147"/>
      <c r="B39" s="148">
        <v>4703</v>
      </c>
      <c r="C39" s="149">
        <v>705</v>
      </c>
      <c r="D39" s="49">
        <v>1540</v>
      </c>
      <c r="E39" s="49">
        <v>61</v>
      </c>
      <c r="F39" s="49">
        <v>32</v>
      </c>
      <c r="G39" s="49">
        <v>5</v>
      </c>
      <c r="H39" s="49">
        <v>2</v>
      </c>
      <c r="I39" s="150">
        <v>2345</v>
      </c>
    </row>
    <row r="40" spans="1:9" x14ac:dyDescent="0.2">
      <c r="A40" s="147"/>
      <c r="B40" s="148">
        <v>4704</v>
      </c>
      <c r="C40" s="149"/>
      <c r="D40" s="49">
        <v>2</v>
      </c>
      <c r="E40" s="49"/>
      <c r="F40" s="49"/>
      <c r="G40" s="49"/>
      <c r="H40" s="49"/>
      <c r="I40" s="150">
        <v>2</v>
      </c>
    </row>
    <row r="41" spans="1:9" x14ac:dyDescent="0.2">
      <c r="A41" s="147"/>
      <c r="B41" s="148">
        <v>4705</v>
      </c>
      <c r="C41" s="149"/>
      <c r="D41" s="49">
        <v>1</v>
      </c>
      <c r="E41" s="49"/>
      <c r="F41" s="49"/>
      <c r="G41" s="49"/>
      <c r="H41" s="49"/>
      <c r="I41" s="150">
        <v>1</v>
      </c>
    </row>
    <row r="42" spans="1:9" x14ac:dyDescent="0.2">
      <c r="A42" s="147"/>
      <c r="B42" s="148">
        <v>4710</v>
      </c>
      <c r="C42" s="149">
        <v>87</v>
      </c>
      <c r="D42" s="49">
        <v>595</v>
      </c>
      <c r="E42" s="49">
        <v>6</v>
      </c>
      <c r="F42" s="49">
        <v>1</v>
      </c>
      <c r="G42" s="49">
        <v>1</v>
      </c>
      <c r="H42" s="49"/>
      <c r="I42" s="150">
        <v>690</v>
      </c>
    </row>
    <row r="43" spans="1:9" x14ac:dyDescent="0.2">
      <c r="A43" s="147"/>
      <c r="B43" s="148">
        <v>4711</v>
      </c>
      <c r="C43" s="149"/>
      <c r="D43" s="49">
        <v>17</v>
      </c>
      <c r="E43" s="49"/>
      <c r="F43" s="49"/>
      <c r="G43" s="49"/>
      <c r="H43" s="49"/>
      <c r="I43" s="150">
        <v>17</v>
      </c>
    </row>
    <row r="44" spans="1:9" x14ac:dyDescent="0.2">
      <c r="A44" s="143" t="s">
        <v>96</v>
      </c>
      <c r="B44" s="141"/>
      <c r="C44" s="144">
        <v>947</v>
      </c>
      <c r="D44" s="145">
        <v>4272</v>
      </c>
      <c r="E44" s="145">
        <v>108</v>
      </c>
      <c r="F44" s="145">
        <v>68</v>
      </c>
      <c r="G44" s="145">
        <v>14</v>
      </c>
      <c r="H44" s="145">
        <v>2</v>
      </c>
      <c r="I44" s="146">
        <v>5411</v>
      </c>
    </row>
    <row r="45" spans="1:9" x14ac:dyDescent="0.2">
      <c r="A45" s="143" t="s">
        <v>88</v>
      </c>
      <c r="B45" s="143">
        <v>4709</v>
      </c>
      <c r="C45" s="144">
        <v>1</v>
      </c>
      <c r="D45" s="145">
        <v>58</v>
      </c>
      <c r="E45" s="145"/>
      <c r="F45" s="145">
        <v>5</v>
      </c>
      <c r="G45" s="145">
        <v>1</v>
      </c>
      <c r="H45" s="145">
        <v>1</v>
      </c>
      <c r="I45" s="146">
        <v>66</v>
      </c>
    </row>
    <row r="46" spans="1:9" x14ac:dyDescent="0.2">
      <c r="A46" s="147"/>
      <c r="B46" s="148">
        <v>4712</v>
      </c>
      <c r="C46" s="149">
        <v>6</v>
      </c>
      <c r="D46" s="49">
        <v>17</v>
      </c>
      <c r="E46" s="49"/>
      <c r="F46" s="49"/>
      <c r="G46" s="49"/>
      <c r="H46" s="49"/>
      <c r="I46" s="150">
        <v>23</v>
      </c>
    </row>
    <row r="47" spans="1:9" x14ac:dyDescent="0.2">
      <c r="A47" s="147"/>
      <c r="B47" s="148">
        <v>4717</v>
      </c>
      <c r="C47" s="149">
        <v>94</v>
      </c>
      <c r="D47" s="49">
        <v>857</v>
      </c>
      <c r="E47" s="49">
        <v>40</v>
      </c>
      <c r="F47" s="49"/>
      <c r="G47" s="49">
        <v>2</v>
      </c>
      <c r="H47" s="49"/>
      <c r="I47" s="150">
        <v>993</v>
      </c>
    </row>
    <row r="48" spans="1:9" x14ac:dyDescent="0.2">
      <c r="A48" s="147"/>
      <c r="B48" s="148">
        <v>4720</v>
      </c>
      <c r="C48" s="149">
        <v>751</v>
      </c>
      <c r="D48" s="49">
        <v>1293</v>
      </c>
      <c r="E48" s="49">
        <v>72</v>
      </c>
      <c r="F48" s="49">
        <v>9</v>
      </c>
      <c r="G48" s="49">
        <v>9</v>
      </c>
      <c r="H48" s="49">
        <v>3</v>
      </c>
      <c r="I48" s="150">
        <v>2137</v>
      </c>
    </row>
    <row r="49" spans="1:9" x14ac:dyDescent="0.2">
      <c r="A49" s="147"/>
      <c r="B49" s="148">
        <v>4722</v>
      </c>
      <c r="C49" s="149">
        <v>26</v>
      </c>
      <c r="D49" s="49">
        <v>62</v>
      </c>
      <c r="E49" s="49">
        <v>2</v>
      </c>
      <c r="F49" s="49"/>
      <c r="G49" s="49">
        <v>1</v>
      </c>
      <c r="H49" s="49"/>
      <c r="I49" s="150">
        <v>91</v>
      </c>
    </row>
    <row r="50" spans="1:9" x14ac:dyDescent="0.2">
      <c r="A50" s="147"/>
      <c r="B50" s="148">
        <v>4723</v>
      </c>
      <c r="C50" s="149">
        <v>42</v>
      </c>
      <c r="D50" s="49">
        <v>115</v>
      </c>
      <c r="E50" s="49"/>
      <c r="F50" s="49"/>
      <c r="G50" s="49">
        <v>2</v>
      </c>
      <c r="H50" s="49"/>
      <c r="I50" s="150">
        <v>159</v>
      </c>
    </row>
    <row r="51" spans="1:9" x14ac:dyDescent="0.2">
      <c r="A51" s="143" t="s">
        <v>89</v>
      </c>
      <c r="B51" s="141"/>
      <c r="C51" s="144">
        <v>920</v>
      </c>
      <c r="D51" s="145">
        <v>2402</v>
      </c>
      <c r="E51" s="145">
        <v>114</v>
      </c>
      <c r="F51" s="145">
        <v>14</v>
      </c>
      <c r="G51" s="145">
        <v>15</v>
      </c>
      <c r="H51" s="145">
        <v>4</v>
      </c>
      <c r="I51" s="146">
        <v>3469</v>
      </c>
    </row>
    <row r="52" spans="1:9" x14ac:dyDescent="0.2">
      <c r="A52" s="151" t="s">
        <v>37</v>
      </c>
      <c r="B52" s="152"/>
      <c r="C52" s="153">
        <v>12791</v>
      </c>
      <c r="D52" s="154">
        <v>33718</v>
      </c>
      <c r="E52" s="154">
        <v>1913</v>
      </c>
      <c r="F52" s="154">
        <v>264</v>
      </c>
      <c r="G52" s="154">
        <v>148</v>
      </c>
      <c r="H52" s="154">
        <v>103</v>
      </c>
      <c r="I52" s="155">
        <v>48937</v>
      </c>
    </row>
  </sheetData>
  <phoneticPr fontId="15" type="noConversion"/>
  <pageMargins left="0.75" right="0.75" top="1" bottom="1" header="0.5" footer="0.5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0"/>
  <sheetViews>
    <sheetView topLeftCell="A5" workbookViewId="0">
      <selection activeCell="A170" sqref="A170"/>
    </sheetView>
  </sheetViews>
  <sheetFormatPr defaultRowHeight="12.75" x14ac:dyDescent="0.2"/>
  <cols>
    <col min="1" max="1" width="22.85546875" customWidth="1"/>
    <col min="2" max="2" width="35.28515625" customWidth="1"/>
    <col min="3" max="3" width="15" customWidth="1"/>
    <col min="4" max="4" width="26" customWidth="1"/>
  </cols>
  <sheetData>
    <row r="1" spans="1:5" ht="15.75" x14ac:dyDescent="0.25">
      <c r="A1" s="44" t="s">
        <v>28</v>
      </c>
      <c r="B1" s="45"/>
      <c r="C1" s="45"/>
      <c r="D1" s="45"/>
      <c r="E1" s="45"/>
    </row>
    <row r="2" spans="1:5" x14ac:dyDescent="0.2">
      <c r="A2" s="51" t="s">
        <v>90</v>
      </c>
      <c r="B2" s="45"/>
      <c r="C2" s="45"/>
      <c r="D2" s="45"/>
      <c r="E2" s="45"/>
    </row>
    <row r="3" spans="1:5" x14ac:dyDescent="0.2">
      <c r="A3" s="139" t="s">
        <v>92</v>
      </c>
      <c r="B3" s="138">
        <f>'Bonds Held'!B3</f>
        <v>43008</v>
      </c>
      <c r="C3" s="45"/>
      <c r="D3" s="45"/>
      <c r="E3" s="45"/>
    </row>
    <row r="4" spans="1:5" x14ac:dyDescent="0.2">
      <c r="A4" s="45"/>
      <c r="B4" s="45"/>
      <c r="C4" s="45"/>
      <c r="D4" s="45"/>
      <c r="E4" s="45"/>
    </row>
    <row r="5" spans="1:5" ht="15" x14ac:dyDescent="0.25">
      <c r="A5" s="160" t="s">
        <v>39</v>
      </c>
      <c r="B5" s="160" t="s">
        <v>32</v>
      </c>
      <c r="C5" s="160" t="s">
        <v>2</v>
      </c>
      <c r="D5" s="160" t="s">
        <v>29</v>
      </c>
      <c r="E5" s="160" t="s">
        <v>30</v>
      </c>
    </row>
    <row r="6" spans="1:5" x14ac:dyDescent="0.2">
      <c r="A6" t="s">
        <v>143</v>
      </c>
      <c r="B6" t="s">
        <v>52</v>
      </c>
      <c r="C6">
        <v>4660</v>
      </c>
      <c r="D6" t="s">
        <v>101</v>
      </c>
      <c r="E6">
        <v>53</v>
      </c>
    </row>
    <row r="7" spans="1:5" x14ac:dyDescent="0.2">
      <c r="A7" t="s">
        <v>143</v>
      </c>
      <c r="B7" t="s">
        <v>52</v>
      </c>
      <c r="C7">
        <v>4660</v>
      </c>
      <c r="D7" t="s">
        <v>33</v>
      </c>
      <c r="E7">
        <v>401</v>
      </c>
    </row>
    <row r="8" spans="1:5" x14ac:dyDescent="0.2">
      <c r="A8" t="s">
        <v>143</v>
      </c>
      <c r="B8" t="s">
        <v>52</v>
      </c>
      <c r="C8">
        <v>4660</v>
      </c>
      <c r="D8" t="s">
        <v>136</v>
      </c>
      <c r="E8">
        <v>2</v>
      </c>
    </row>
    <row r="9" spans="1:5" x14ac:dyDescent="0.2">
      <c r="A9" t="s">
        <v>143</v>
      </c>
      <c r="B9" t="s">
        <v>52</v>
      </c>
      <c r="C9">
        <v>4660</v>
      </c>
      <c r="D9" t="s">
        <v>34</v>
      </c>
      <c r="E9">
        <v>2</v>
      </c>
    </row>
    <row r="10" spans="1:5" x14ac:dyDescent="0.2">
      <c r="A10" t="s">
        <v>143</v>
      </c>
      <c r="B10" t="s">
        <v>52</v>
      </c>
      <c r="C10">
        <v>4660</v>
      </c>
      <c r="D10" t="s">
        <v>142</v>
      </c>
      <c r="E10">
        <v>5</v>
      </c>
    </row>
    <row r="11" spans="1:5" x14ac:dyDescent="0.2">
      <c r="A11" t="s">
        <v>143</v>
      </c>
      <c r="B11" t="s">
        <v>52</v>
      </c>
      <c r="C11">
        <v>4670</v>
      </c>
      <c r="D11" t="s">
        <v>34</v>
      </c>
      <c r="E11">
        <v>4</v>
      </c>
    </row>
    <row r="12" spans="1:5" x14ac:dyDescent="0.2">
      <c r="A12" t="s">
        <v>143</v>
      </c>
      <c r="B12" t="s">
        <v>52</v>
      </c>
      <c r="C12">
        <v>4670</v>
      </c>
      <c r="D12" t="s">
        <v>99</v>
      </c>
      <c r="E12">
        <v>11</v>
      </c>
    </row>
    <row r="13" spans="1:5" x14ac:dyDescent="0.2">
      <c r="A13" t="s">
        <v>143</v>
      </c>
      <c r="B13" t="s">
        <v>52</v>
      </c>
      <c r="C13">
        <v>4670</v>
      </c>
      <c r="D13" t="s">
        <v>101</v>
      </c>
      <c r="E13">
        <v>2648</v>
      </c>
    </row>
    <row r="14" spans="1:5" x14ac:dyDescent="0.2">
      <c r="A14" t="s">
        <v>143</v>
      </c>
      <c r="B14" t="s">
        <v>52</v>
      </c>
      <c r="C14">
        <v>4670</v>
      </c>
      <c r="D14" t="s">
        <v>33</v>
      </c>
      <c r="E14">
        <v>5842</v>
      </c>
    </row>
    <row r="15" spans="1:5" x14ac:dyDescent="0.2">
      <c r="A15" t="s">
        <v>143</v>
      </c>
      <c r="B15" t="s">
        <v>52</v>
      </c>
      <c r="C15">
        <v>4670</v>
      </c>
      <c r="D15" t="s">
        <v>136</v>
      </c>
      <c r="E15">
        <v>21</v>
      </c>
    </row>
    <row r="16" spans="1:5" x14ac:dyDescent="0.2">
      <c r="A16" t="s">
        <v>143</v>
      </c>
      <c r="B16" t="s">
        <v>52</v>
      </c>
      <c r="C16">
        <v>4670</v>
      </c>
      <c r="D16" t="s">
        <v>136</v>
      </c>
      <c r="E16">
        <v>32</v>
      </c>
    </row>
    <row r="17" spans="1:5" x14ac:dyDescent="0.2">
      <c r="A17" t="s">
        <v>143</v>
      </c>
      <c r="B17" t="s">
        <v>52</v>
      </c>
      <c r="C17">
        <v>4670</v>
      </c>
      <c r="D17" t="s">
        <v>34</v>
      </c>
      <c r="E17">
        <v>14</v>
      </c>
    </row>
    <row r="18" spans="1:5" x14ac:dyDescent="0.2">
      <c r="A18" t="s">
        <v>143</v>
      </c>
      <c r="B18" t="s">
        <v>52</v>
      </c>
      <c r="C18">
        <v>4670</v>
      </c>
      <c r="D18" t="s">
        <v>99</v>
      </c>
      <c r="E18">
        <v>10</v>
      </c>
    </row>
    <row r="19" spans="1:5" x14ac:dyDescent="0.2">
      <c r="A19" t="s">
        <v>143</v>
      </c>
      <c r="B19" t="s">
        <v>52</v>
      </c>
      <c r="C19">
        <v>4670</v>
      </c>
      <c r="D19" t="s">
        <v>142</v>
      </c>
      <c r="E19">
        <v>136</v>
      </c>
    </row>
    <row r="20" spans="1:5" x14ac:dyDescent="0.2">
      <c r="A20" t="s">
        <v>143</v>
      </c>
      <c r="B20" t="s">
        <v>52</v>
      </c>
      <c r="C20">
        <v>4671</v>
      </c>
      <c r="D20" t="s">
        <v>101</v>
      </c>
      <c r="E20">
        <v>28</v>
      </c>
    </row>
    <row r="21" spans="1:5" x14ac:dyDescent="0.2">
      <c r="A21" t="s">
        <v>143</v>
      </c>
      <c r="B21" t="s">
        <v>52</v>
      </c>
      <c r="C21">
        <v>4671</v>
      </c>
      <c r="D21" t="s">
        <v>33</v>
      </c>
      <c r="E21">
        <v>279</v>
      </c>
    </row>
    <row r="22" spans="1:5" x14ac:dyDescent="0.2">
      <c r="A22" t="s">
        <v>143</v>
      </c>
      <c r="B22" t="s">
        <v>52</v>
      </c>
      <c r="C22">
        <v>4671</v>
      </c>
      <c r="D22" t="s">
        <v>136</v>
      </c>
      <c r="E22">
        <v>1</v>
      </c>
    </row>
    <row r="23" spans="1:5" x14ac:dyDescent="0.2">
      <c r="A23" t="s">
        <v>143</v>
      </c>
      <c r="B23" t="s">
        <v>52</v>
      </c>
      <c r="C23">
        <v>4671</v>
      </c>
      <c r="D23" t="s">
        <v>34</v>
      </c>
      <c r="E23">
        <v>1</v>
      </c>
    </row>
    <row r="24" spans="1:5" x14ac:dyDescent="0.2">
      <c r="A24" t="s">
        <v>143</v>
      </c>
      <c r="B24" t="s">
        <v>52</v>
      </c>
      <c r="C24">
        <v>4671</v>
      </c>
      <c r="D24" t="s">
        <v>142</v>
      </c>
      <c r="E24">
        <v>2</v>
      </c>
    </row>
    <row r="25" spans="1:5" x14ac:dyDescent="0.2">
      <c r="A25" t="s">
        <v>143</v>
      </c>
      <c r="B25" t="s">
        <v>52</v>
      </c>
      <c r="C25">
        <v>4673</v>
      </c>
      <c r="D25" t="s">
        <v>101</v>
      </c>
      <c r="E25">
        <v>1</v>
      </c>
    </row>
    <row r="26" spans="1:5" x14ac:dyDescent="0.2">
      <c r="A26" t="s">
        <v>143</v>
      </c>
      <c r="B26" t="s">
        <v>52</v>
      </c>
      <c r="C26">
        <v>4673</v>
      </c>
      <c r="D26" t="s">
        <v>33</v>
      </c>
      <c r="E26">
        <v>14</v>
      </c>
    </row>
    <row r="27" spans="1:5" x14ac:dyDescent="0.2">
      <c r="A27" t="s">
        <v>151</v>
      </c>
      <c r="B27" t="s">
        <v>88</v>
      </c>
      <c r="C27">
        <v>4709</v>
      </c>
      <c r="D27" t="s">
        <v>99</v>
      </c>
      <c r="E27">
        <v>1</v>
      </c>
    </row>
    <row r="28" spans="1:5" x14ac:dyDescent="0.2">
      <c r="A28" t="s">
        <v>151</v>
      </c>
      <c r="B28" t="s">
        <v>88</v>
      </c>
      <c r="C28">
        <v>4709</v>
      </c>
      <c r="D28" t="s">
        <v>101</v>
      </c>
      <c r="E28">
        <v>1</v>
      </c>
    </row>
    <row r="29" spans="1:5" x14ac:dyDescent="0.2">
      <c r="A29" t="s">
        <v>151</v>
      </c>
      <c r="B29" t="s">
        <v>88</v>
      </c>
      <c r="C29">
        <v>4709</v>
      </c>
      <c r="D29" t="s">
        <v>33</v>
      </c>
      <c r="E29">
        <v>58</v>
      </c>
    </row>
    <row r="30" spans="1:5" x14ac:dyDescent="0.2">
      <c r="A30" t="s">
        <v>151</v>
      </c>
      <c r="B30" t="s">
        <v>88</v>
      </c>
      <c r="C30">
        <v>4709</v>
      </c>
      <c r="D30" t="s">
        <v>136</v>
      </c>
      <c r="E30">
        <v>5</v>
      </c>
    </row>
    <row r="31" spans="1:5" x14ac:dyDescent="0.2">
      <c r="A31" t="s">
        <v>151</v>
      </c>
      <c r="B31" t="s">
        <v>88</v>
      </c>
      <c r="C31">
        <v>4709</v>
      </c>
      <c r="D31" t="s">
        <v>34</v>
      </c>
      <c r="E31">
        <v>1</v>
      </c>
    </row>
    <row r="32" spans="1:5" x14ac:dyDescent="0.2">
      <c r="A32" t="s">
        <v>151</v>
      </c>
      <c r="B32" t="s">
        <v>88</v>
      </c>
      <c r="C32">
        <v>4712</v>
      </c>
      <c r="D32" t="s">
        <v>101</v>
      </c>
      <c r="E32">
        <v>6</v>
      </c>
    </row>
    <row r="33" spans="1:5" x14ac:dyDescent="0.2">
      <c r="A33" t="s">
        <v>151</v>
      </c>
      <c r="B33" t="s">
        <v>88</v>
      </c>
      <c r="C33">
        <v>4712</v>
      </c>
      <c r="D33" t="s">
        <v>33</v>
      </c>
      <c r="E33">
        <v>17</v>
      </c>
    </row>
    <row r="34" spans="1:5" x14ac:dyDescent="0.2">
      <c r="A34" t="s">
        <v>151</v>
      </c>
      <c r="B34" t="s">
        <v>88</v>
      </c>
      <c r="C34">
        <v>4717</v>
      </c>
      <c r="D34" t="s">
        <v>101</v>
      </c>
      <c r="E34">
        <v>94</v>
      </c>
    </row>
    <row r="35" spans="1:5" x14ac:dyDescent="0.2">
      <c r="A35" t="s">
        <v>151</v>
      </c>
      <c r="B35" t="s">
        <v>88</v>
      </c>
      <c r="C35">
        <v>4717</v>
      </c>
      <c r="D35" t="s">
        <v>33</v>
      </c>
      <c r="E35">
        <v>857</v>
      </c>
    </row>
    <row r="36" spans="1:5" x14ac:dyDescent="0.2">
      <c r="A36" t="s">
        <v>151</v>
      </c>
      <c r="B36" t="s">
        <v>88</v>
      </c>
      <c r="C36">
        <v>4717</v>
      </c>
      <c r="D36" t="s">
        <v>34</v>
      </c>
      <c r="E36">
        <v>2</v>
      </c>
    </row>
    <row r="37" spans="1:5" x14ac:dyDescent="0.2">
      <c r="A37" t="s">
        <v>151</v>
      </c>
      <c r="B37" t="s">
        <v>88</v>
      </c>
      <c r="C37">
        <v>4717</v>
      </c>
      <c r="D37" t="s">
        <v>142</v>
      </c>
      <c r="E37">
        <v>40</v>
      </c>
    </row>
    <row r="38" spans="1:5" x14ac:dyDescent="0.2">
      <c r="A38" t="s">
        <v>151</v>
      </c>
      <c r="B38" t="s">
        <v>88</v>
      </c>
      <c r="C38">
        <v>4720</v>
      </c>
      <c r="D38" t="s">
        <v>99</v>
      </c>
      <c r="E38">
        <v>1</v>
      </c>
    </row>
    <row r="39" spans="1:5" x14ac:dyDescent="0.2">
      <c r="A39" t="s">
        <v>151</v>
      </c>
      <c r="B39" t="s">
        <v>88</v>
      </c>
      <c r="C39">
        <v>4720</v>
      </c>
      <c r="D39" t="s">
        <v>101</v>
      </c>
      <c r="E39">
        <v>751</v>
      </c>
    </row>
    <row r="40" spans="1:5" x14ac:dyDescent="0.2">
      <c r="A40" t="s">
        <v>151</v>
      </c>
      <c r="B40" t="s">
        <v>88</v>
      </c>
      <c r="C40">
        <v>4720</v>
      </c>
      <c r="D40" t="s">
        <v>33</v>
      </c>
      <c r="E40">
        <v>1293</v>
      </c>
    </row>
    <row r="41" spans="1:5" x14ac:dyDescent="0.2">
      <c r="A41" t="s">
        <v>151</v>
      </c>
      <c r="B41" t="s">
        <v>88</v>
      </c>
      <c r="C41">
        <v>4720</v>
      </c>
      <c r="D41" t="s">
        <v>136</v>
      </c>
      <c r="E41">
        <v>1</v>
      </c>
    </row>
    <row r="42" spans="1:5" x14ac:dyDescent="0.2">
      <c r="A42" t="s">
        <v>151</v>
      </c>
      <c r="B42" t="s">
        <v>88</v>
      </c>
      <c r="C42">
        <v>4720</v>
      </c>
      <c r="D42" t="s">
        <v>136</v>
      </c>
      <c r="E42">
        <v>8</v>
      </c>
    </row>
    <row r="43" spans="1:5" x14ac:dyDescent="0.2">
      <c r="A43" t="s">
        <v>151</v>
      </c>
      <c r="B43" t="s">
        <v>88</v>
      </c>
      <c r="C43">
        <v>4720</v>
      </c>
      <c r="D43" t="s">
        <v>34</v>
      </c>
      <c r="E43">
        <v>9</v>
      </c>
    </row>
    <row r="44" spans="1:5" x14ac:dyDescent="0.2">
      <c r="A44" t="s">
        <v>151</v>
      </c>
      <c r="B44" t="s">
        <v>88</v>
      </c>
      <c r="C44">
        <v>4720</v>
      </c>
      <c r="D44" t="s">
        <v>99</v>
      </c>
      <c r="E44">
        <v>2</v>
      </c>
    </row>
    <row r="45" spans="1:5" x14ac:dyDescent="0.2">
      <c r="A45" t="s">
        <v>151</v>
      </c>
      <c r="B45" t="s">
        <v>88</v>
      </c>
      <c r="C45">
        <v>4720</v>
      </c>
      <c r="D45" t="s">
        <v>142</v>
      </c>
      <c r="E45">
        <v>72</v>
      </c>
    </row>
    <row r="46" spans="1:5" x14ac:dyDescent="0.2">
      <c r="A46" t="s">
        <v>151</v>
      </c>
      <c r="B46" t="s">
        <v>88</v>
      </c>
      <c r="C46">
        <v>4722</v>
      </c>
      <c r="D46" t="s">
        <v>34</v>
      </c>
      <c r="E46">
        <v>1</v>
      </c>
    </row>
    <row r="47" spans="1:5" x14ac:dyDescent="0.2">
      <c r="A47" t="s">
        <v>151</v>
      </c>
      <c r="B47" t="s">
        <v>88</v>
      </c>
      <c r="C47">
        <v>4722</v>
      </c>
      <c r="D47" t="s">
        <v>101</v>
      </c>
      <c r="E47">
        <v>26</v>
      </c>
    </row>
    <row r="48" spans="1:5" x14ac:dyDescent="0.2">
      <c r="A48" t="s">
        <v>151</v>
      </c>
      <c r="B48" t="s">
        <v>88</v>
      </c>
      <c r="C48">
        <v>4722</v>
      </c>
      <c r="D48" t="s">
        <v>33</v>
      </c>
      <c r="E48">
        <v>62</v>
      </c>
    </row>
    <row r="49" spans="1:5" x14ac:dyDescent="0.2">
      <c r="A49" t="s">
        <v>151</v>
      </c>
      <c r="B49" t="s">
        <v>88</v>
      </c>
      <c r="C49">
        <v>4722</v>
      </c>
      <c r="D49" t="s">
        <v>142</v>
      </c>
      <c r="E49">
        <v>2</v>
      </c>
    </row>
    <row r="50" spans="1:5" x14ac:dyDescent="0.2">
      <c r="A50" t="s">
        <v>151</v>
      </c>
      <c r="B50" t="s">
        <v>88</v>
      </c>
      <c r="C50">
        <v>4723</v>
      </c>
      <c r="D50" t="s">
        <v>34</v>
      </c>
      <c r="E50">
        <v>1</v>
      </c>
    </row>
    <row r="51" spans="1:5" x14ac:dyDescent="0.2">
      <c r="A51" t="s">
        <v>151</v>
      </c>
      <c r="B51" t="s">
        <v>88</v>
      </c>
      <c r="C51">
        <v>4723</v>
      </c>
      <c r="D51" t="s">
        <v>101</v>
      </c>
      <c r="E51">
        <v>42</v>
      </c>
    </row>
    <row r="52" spans="1:5" x14ac:dyDescent="0.2">
      <c r="A52" t="s">
        <v>151</v>
      </c>
      <c r="B52" t="s">
        <v>88</v>
      </c>
      <c r="C52">
        <v>4723</v>
      </c>
      <c r="D52" t="s">
        <v>33</v>
      </c>
      <c r="E52">
        <v>115</v>
      </c>
    </row>
    <row r="53" spans="1:5" x14ac:dyDescent="0.2">
      <c r="A53" t="s">
        <v>151</v>
      </c>
      <c r="B53" t="s">
        <v>88</v>
      </c>
      <c r="C53">
        <v>4723</v>
      </c>
      <c r="D53" t="s">
        <v>34</v>
      </c>
      <c r="E53">
        <v>1</v>
      </c>
    </row>
    <row r="54" spans="1:5" x14ac:dyDescent="0.2">
      <c r="A54" t="s">
        <v>144</v>
      </c>
      <c r="B54" t="s">
        <v>70</v>
      </c>
      <c r="C54">
        <v>4620</v>
      </c>
      <c r="D54" t="s">
        <v>33</v>
      </c>
      <c r="E54">
        <v>1</v>
      </c>
    </row>
    <row r="55" spans="1:5" x14ac:dyDescent="0.2">
      <c r="A55" t="s">
        <v>144</v>
      </c>
      <c r="B55" t="s">
        <v>70</v>
      </c>
      <c r="C55">
        <v>4650</v>
      </c>
      <c r="D55" t="s">
        <v>34</v>
      </c>
      <c r="E55">
        <v>1</v>
      </c>
    </row>
    <row r="56" spans="1:5" x14ac:dyDescent="0.2">
      <c r="A56" t="s">
        <v>144</v>
      </c>
      <c r="B56" t="s">
        <v>70</v>
      </c>
      <c r="C56">
        <v>4650</v>
      </c>
      <c r="D56" t="s">
        <v>99</v>
      </c>
      <c r="E56">
        <v>9</v>
      </c>
    </row>
    <row r="57" spans="1:5" x14ac:dyDescent="0.2">
      <c r="A57" t="s">
        <v>144</v>
      </c>
      <c r="B57" t="s">
        <v>70</v>
      </c>
      <c r="C57">
        <v>4650</v>
      </c>
      <c r="D57" t="s">
        <v>101</v>
      </c>
      <c r="E57">
        <v>725</v>
      </c>
    </row>
    <row r="58" spans="1:5" x14ac:dyDescent="0.2">
      <c r="A58" t="s">
        <v>144</v>
      </c>
      <c r="B58" t="s">
        <v>70</v>
      </c>
      <c r="C58">
        <v>4650</v>
      </c>
      <c r="D58" t="s">
        <v>33</v>
      </c>
      <c r="E58">
        <v>2229</v>
      </c>
    </row>
    <row r="59" spans="1:5" x14ac:dyDescent="0.2">
      <c r="A59" t="s">
        <v>144</v>
      </c>
      <c r="B59" t="s">
        <v>70</v>
      </c>
      <c r="C59">
        <v>4650</v>
      </c>
      <c r="D59" t="s">
        <v>136</v>
      </c>
      <c r="E59">
        <v>11</v>
      </c>
    </row>
    <row r="60" spans="1:5" x14ac:dyDescent="0.2">
      <c r="A60" t="s">
        <v>144</v>
      </c>
      <c r="B60" t="s">
        <v>70</v>
      </c>
      <c r="C60">
        <v>4650</v>
      </c>
      <c r="D60" t="s">
        <v>136</v>
      </c>
      <c r="E60">
        <v>34</v>
      </c>
    </row>
    <row r="61" spans="1:5" x14ac:dyDescent="0.2">
      <c r="A61" t="s">
        <v>144</v>
      </c>
      <c r="B61" t="s">
        <v>70</v>
      </c>
      <c r="C61">
        <v>4650</v>
      </c>
      <c r="D61" t="s">
        <v>34</v>
      </c>
      <c r="E61">
        <v>13</v>
      </c>
    </row>
    <row r="62" spans="1:5" x14ac:dyDescent="0.2">
      <c r="A62" t="s">
        <v>144</v>
      </c>
      <c r="B62" t="s">
        <v>70</v>
      </c>
      <c r="C62">
        <v>4650</v>
      </c>
      <c r="D62" t="s">
        <v>99</v>
      </c>
      <c r="E62">
        <v>2</v>
      </c>
    </row>
    <row r="63" spans="1:5" x14ac:dyDescent="0.2">
      <c r="A63" t="s">
        <v>144</v>
      </c>
      <c r="B63" t="s">
        <v>70</v>
      </c>
      <c r="C63">
        <v>4650</v>
      </c>
      <c r="D63" t="s">
        <v>142</v>
      </c>
      <c r="E63">
        <v>30</v>
      </c>
    </row>
    <row r="64" spans="1:5" x14ac:dyDescent="0.2">
      <c r="A64" t="s">
        <v>144</v>
      </c>
      <c r="B64" t="s">
        <v>70</v>
      </c>
      <c r="C64">
        <v>4655</v>
      </c>
      <c r="D64" t="s">
        <v>99</v>
      </c>
      <c r="E64">
        <v>6</v>
      </c>
    </row>
    <row r="65" spans="1:5" x14ac:dyDescent="0.2">
      <c r="A65" t="s">
        <v>144</v>
      </c>
      <c r="B65" t="s">
        <v>70</v>
      </c>
      <c r="C65">
        <v>4655</v>
      </c>
      <c r="D65" t="s">
        <v>101</v>
      </c>
      <c r="E65">
        <v>1842</v>
      </c>
    </row>
    <row r="66" spans="1:5" x14ac:dyDescent="0.2">
      <c r="A66" t="s">
        <v>144</v>
      </c>
      <c r="B66" t="s">
        <v>70</v>
      </c>
      <c r="C66">
        <v>4655</v>
      </c>
      <c r="D66" t="s">
        <v>33</v>
      </c>
      <c r="E66">
        <v>4580</v>
      </c>
    </row>
    <row r="67" spans="1:5" x14ac:dyDescent="0.2">
      <c r="A67" t="s">
        <v>144</v>
      </c>
      <c r="B67" t="s">
        <v>70</v>
      </c>
      <c r="C67">
        <v>4655</v>
      </c>
      <c r="D67" t="s">
        <v>136</v>
      </c>
      <c r="E67">
        <v>11</v>
      </c>
    </row>
    <row r="68" spans="1:5" x14ac:dyDescent="0.2">
      <c r="A68" t="s">
        <v>144</v>
      </c>
      <c r="B68" t="s">
        <v>70</v>
      </c>
      <c r="C68">
        <v>4655</v>
      </c>
      <c r="D68" t="s">
        <v>136</v>
      </c>
      <c r="E68">
        <v>21</v>
      </c>
    </row>
    <row r="69" spans="1:5" x14ac:dyDescent="0.2">
      <c r="A69" t="s">
        <v>144</v>
      </c>
      <c r="B69" t="s">
        <v>70</v>
      </c>
      <c r="C69">
        <v>4655</v>
      </c>
      <c r="D69" t="s">
        <v>34</v>
      </c>
      <c r="E69">
        <v>13</v>
      </c>
    </row>
    <row r="70" spans="1:5" x14ac:dyDescent="0.2">
      <c r="A70" t="s">
        <v>144</v>
      </c>
      <c r="B70" t="s">
        <v>70</v>
      </c>
      <c r="C70">
        <v>4655</v>
      </c>
      <c r="D70" t="s">
        <v>99</v>
      </c>
      <c r="E70">
        <v>6</v>
      </c>
    </row>
    <row r="71" spans="1:5" x14ac:dyDescent="0.2">
      <c r="A71" t="s">
        <v>144</v>
      </c>
      <c r="B71" t="s">
        <v>70</v>
      </c>
      <c r="C71">
        <v>4655</v>
      </c>
      <c r="D71" t="s">
        <v>142</v>
      </c>
      <c r="E71">
        <v>522</v>
      </c>
    </row>
    <row r="72" spans="1:5" x14ac:dyDescent="0.2">
      <c r="A72" t="s">
        <v>144</v>
      </c>
      <c r="B72" t="s">
        <v>70</v>
      </c>
      <c r="C72">
        <v>4659</v>
      </c>
      <c r="D72" t="s">
        <v>101</v>
      </c>
      <c r="E72">
        <v>71</v>
      </c>
    </row>
    <row r="73" spans="1:5" x14ac:dyDescent="0.2">
      <c r="A73" t="s">
        <v>144</v>
      </c>
      <c r="B73" t="s">
        <v>70</v>
      </c>
      <c r="C73">
        <v>4659</v>
      </c>
      <c r="D73" t="s">
        <v>33</v>
      </c>
      <c r="E73">
        <v>282</v>
      </c>
    </row>
    <row r="74" spans="1:5" x14ac:dyDescent="0.2">
      <c r="A74" t="s">
        <v>144</v>
      </c>
      <c r="B74" t="s">
        <v>70</v>
      </c>
      <c r="C74">
        <v>4659</v>
      </c>
      <c r="D74" t="s">
        <v>136</v>
      </c>
      <c r="E74">
        <v>1</v>
      </c>
    </row>
    <row r="75" spans="1:5" x14ac:dyDescent="0.2">
      <c r="A75" t="s">
        <v>144</v>
      </c>
      <c r="B75" t="s">
        <v>70</v>
      </c>
      <c r="C75">
        <v>4659</v>
      </c>
      <c r="D75" t="s">
        <v>34</v>
      </c>
      <c r="E75">
        <v>1</v>
      </c>
    </row>
    <row r="76" spans="1:5" x14ac:dyDescent="0.2">
      <c r="A76" t="s">
        <v>144</v>
      </c>
      <c r="B76" t="s">
        <v>70</v>
      </c>
      <c r="C76">
        <v>4662</v>
      </c>
      <c r="D76" t="s">
        <v>101</v>
      </c>
      <c r="E76">
        <v>4</v>
      </c>
    </row>
    <row r="77" spans="1:5" x14ac:dyDescent="0.2">
      <c r="A77" t="s">
        <v>144</v>
      </c>
      <c r="B77" t="s">
        <v>70</v>
      </c>
      <c r="C77">
        <v>4662</v>
      </c>
      <c r="D77" t="s">
        <v>33</v>
      </c>
      <c r="E77">
        <v>44</v>
      </c>
    </row>
    <row r="78" spans="1:5" x14ac:dyDescent="0.2">
      <c r="A78" t="s">
        <v>145</v>
      </c>
      <c r="B78" t="s">
        <v>68</v>
      </c>
      <c r="C78">
        <v>4674</v>
      </c>
      <c r="D78" t="s">
        <v>33</v>
      </c>
      <c r="E78">
        <v>37</v>
      </c>
    </row>
    <row r="79" spans="1:5" x14ac:dyDescent="0.2">
      <c r="A79" t="s">
        <v>145</v>
      </c>
      <c r="B79" t="s">
        <v>68</v>
      </c>
      <c r="C79">
        <v>4676</v>
      </c>
      <c r="D79" t="s">
        <v>33</v>
      </c>
      <c r="E79">
        <v>2</v>
      </c>
    </row>
    <row r="80" spans="1:5" x14ac:dyDescent="0.2">
      <c r="A80" t="s">
        <v>145</v>
      </c>
      <c r="B80" t="s">
        <v>68</v>
      </c>
      <c r="C80">
        <v>4677</v>
      </c>
      <c r="D80" t="s">
        <v>101</v>
      </c>
      <c r="E80">
        <v>77</v>
      </c>
    </row>
    <row r="81" spans="1:5" x14ac:dyDescent="0.2">
      <c r="A81" t="s">
        <v>145</v>
      </c>
      <c r="B81" t="s">
        <v>68</v>
      </c>
      <c r="C81">
        <v>4677</v>
      </c>
      <c r="D81" t="s">
        <v>33</v>
      </c>
      <c r="E81">
        <v>216</v>
      </c>
    </row>
    <row r="82" spans="1:5" x14ac:dyDescent="0.2">
      <c r="A82" t="s">
        <v>145</v>
      </c>
      <c r="B82" t="s">
        <v>68</v>
      </c>
      <c r="C82">
        <v>4677</v>
      </c>
      <c r="D82" t="s">
        <v>136</v>
      </c>
      <c r="E82">
        <v>1</v>
      </c>
    </row>
    <row r="83" spans="1:5" x14ac:dyDescent="0.2">
      <c r="A83" t="s">
        <v>145</v>
      </c>
      <c r="B83" t="s">
        <v>68</v>
      </c>
      <c r="C83">
        <v>4677</v>
      </c>
      <c r="D83" t="s">
        <v>34</v>
      </c>
      <c r="E83">
        <v>1</v>
      </c>
    </row>
    <row r="84" spans="1:5" x14ac:dyDescent="0.2">
      <c r="A84" t="s">
        <v>145</v>
      </c>
      <c r="B84" t="s">
        <v>68</v>
      </c>
      <c r="C84">
        <v>4677</v>
      </c>
      <c r="D84" t="s">
        <v>142</v>
      </c>
      <c r="E84">
        <v>22</v>
      </c>
    </row>
    <row r="85" spans="1:5" x14ac:dyDescent="0.2">
      <c r="A85" t="s">
        <v>145</v>
      </c>
      <c r="B85" t="s">
        <v>68</v>
      </c>
      <c r="C85">
        <v>4678</v>
      </c>
      <c r="D85" t="s">
        <v>101</v>
      </c>
      <c r="E85">
        <v>1</v>
      </c>
    </row>
    <row r="86" spans="1:5" x14ac:dyDescent="0.2">
      <c r="A86" t="s">
        <v>145</v>
      </c>
      <c r="B86" t="s">
        <v>68</v>
      </c>
      <c r="C86">
        <v>4678</v>
      </c>
      <c r="D86" t="s">
        <v>33</v>
      </c>
      <c r="E86">
        <v>26</v>
      </c>
    </row>
    <row r="87" spans="1:5" x14ac:dyDescent="0.2">
      <c r="A87" t="s">
        <v>145</v>
      </c>
      <c r="B87" t="s">
        <v>68</v>
      </c>
      <c r="C87">
        <v>4680</v>
      </c>
      <c r="D87" t="s">
        <v>34</v>
      </c>
      <c r="E87">
        <v>1</v>
      </c>
    </row>
    <row r="88" spans="1:5" x14ac:dyDescent="0.2">
      <c r="A88" t="s">
        <v>145</v>
      </c>
      <c r="B88" t="s">
        <v>68</v>
      </c>
      <c r="C88">
        <v>4680</v>
      </c>
      <c r="D88" t="s">
        <v>99</v>
      </c>
      <c r="E88">
        <v>5</v>
      </c>
    </row>
    <row r="89" spans="1:5" x14ac:dyDescent="0.2">
      <c r="A89" t="s">
        <v>145</v>
      </c>
      <c r="B89" t="s">
        <v>68</v>
      </c>
      <c r="C89">
        <v>4680</v>
      </c>
      <c r="D89" t="s">
        <v>101</v>
      </c>
      <c r="E89">
        <v>1874</v>
      </c>
    </row>
    <row r="90" spans="1:5" x14ac:dyDescent="0.2">
      <c r="A90" t="s">
        <v>145</v>
      </c>
      <c r="B90" t="s">
        <v>68</v>
      </c>
      <c r="C90">
        <v>4680</v>
      </c>
      <c r="D90" t="s">
        <v>33</v>
      </c>
      <c r="E90">
        <v>5062</v>
      </c>
    </row>
    <row r="91" spans="1:5" x14ac:dyDescent="0.2">
      <c r="A91" t="s">
        <v>145</v>
      </c>
      <c r="B91" t="s">
        <v>68</v>
      </c>
      <c r="C91">
        <v>4680</v>
      </c>
      <c r="D91" t="s">
        <v>136</v>
      </c>
      <c r="E91">
        <v>26</v>
      </c>
    </row>
    <row r="92" spans="1:5" x14ac:dyDescent="0.2">
      <c r="A92" t="s">
        <v>145</v>
      </c>
      <c r="B92" t="s">
        <v>68</v>
      </c>
      <c r="C92">
        <v>4680</v>
      </c>
      <c r="D92" t="s">
        <v>136</v>
      </c>
      <c r="E92">
        <v>6</v>
      </c>
    </row>
    <row r="93" spans="1:5" x14ac:dyDescent="0.2">
      <c r="A93" t="s">
        <v>145</v>
      </c>
      <c r="B93" t="s">
        <v>68</v>
      </c>
      <c r="C93">
        <v>4680</v>
      </c>
      <c r="D93" t="s">
        <v>34</v>
      </c>
      <c r="E93">
        <v>15</v>
      </c>
    </row>
    <row r="94" spans="1:5" x14ac:dyDescent="0.2">
      <c r="A94" t="s">
        <v>145</v>
      </c>
      <c r="B94" t="s">
        <v>68</v>
      </c>
      <c r="C94">
        <v>4680</v>
      </c>
      <c r="D94" t="s">
        <v>34</v>
      </c>
      <c r="E94">
        <v>1</v>
      </c>
    </row>
    <row r="95" spans="1:5" x14ac:dyDescent="0.2">
      <c r="A95" t="s">
        <v>145</v>
      </c>
      <c r="B95" t="s">
        <v>68</v>
      </c>
      <c r="C95">
        <v>4680</v>
      </c>
      <c r="D95" t="s">
        <v>99</v>
      </c>
      <c r="E95">
        <v>1</v>
      </c>
    </row>
    <row r="96" spans="1:5" x14ac:dyDescent="0.2">
      <c r="A96" t="s">
        <v>145</v>
      </c>
      <c r="B96" t="s">
        <v>68</v>
      </c>
      <c r="C96">
        <v>4680</v>
      </c>
      <c r="D96" t="s">
        <v>142</v>
      </c>
      <c r="E96">
        <v>747</v>
      </c>
    </row>
    <row r="97" spans="1:5" x14ac:dyDescent="0.2">
      <c r="A97" t="s">
        <v>145</v>
      </c>
      <c r="B97" t="s">
        <v>68</v>
      </c>
      <c r="C97">
        <v>4694</v>
      </c>
      <c r="D97" t="s">
        <v>33</v>
      </c>
      <c r="E97">
        <v>33</v>
      </c>
    </row>
    <row r="98" spans="1:5" x14ac:dyDescent="0.2">
      <c r="A98" t="s">
        <v>145</v>
      </c>
      <c r="B98" t="s">
        <v>68</v>
      </c>
      <c r="C98">
        <v>4695</v>
      </c>
      <c r="D98" t="s">
        <v>101</v>
      </c>
      <c r="E98">
        <v>1</v>
      </c>
    </row>
    <row r="99" spans="1:5" x14ac:dyDescent="0.2">
      <c r="A99" t="s">
        <v>145</v>
      </c>
      <c r="B99" t="s">
        <v>68</v>
      </c>
      <c r="C99">
        <v>4695</v>
      </c>
      <c r="D99" t="s">
        <v>33</v>
      </c>
      <c r="E99">
        <v>24</v>
      </c>
    </row>
    <row r="100" spans="1:5" x14ac:dyDescent="0.2">
      <c r="A100" t="s">
        <v>145</v>
      </c>
      <c r="B100" t="s">
        <v>68</v>
      </c>
      <c r="C100">
        <v>4695</v>
      </c>
      <c r="D100" t="s">
        <v>142</v>
      </c>
      <c r="E100">
        <v>1</v>
      </c>
    </row>
    <row r="101" spans="1:5" x14ac:dyDescent="0.2">
      <c r="A101" t="s">
        <v>145</v>
      </c>
      <c r="B101" t="s">
        <v>68</v>
      </c>
      <c r="C101">
        <v>4697</v>
      </c>
      <c r="D101" t="s">
        <v>33</v>
      </c>
      <c r="E101">
        <v>4</v>
      </c>
    </row>
    <row r="102" spans="1:5" x14ac:dyDescent="0.2">
      <c r="A102" t="s">
        <v>146</v>
      </c>
      <c r="B102" t="s">
        <v>69</v>
      </c>
      <c r="C102">
        <v>4570</v>
      </c>
      <c r="D102" t="s">
        <v>34</v>
      </c>
      <c r="E102">
        <v>8</v>
      </c>
    </row>
    <row r="103" spans="1:5" x14ac:dyDescent="0.2">
      <c r="A103" t="s">
        <v>146</v>
      </c>
      <c r="B103" t="s">
        <v>69</v>
      </c>
      <c r="C103">
        <v>4570</v>
      </c>
      <c r="D103" t="s">
        <v>99</v>
      </c>
      <c r="E103">
        <v>7</v>
      </c>
    </row>
    <row r="104" spans="1:5" x14ac:dyDescent="0.2">
      <c r="A104" t="s">
        <v>146</v>
      </c>
      <c r="B104" t="s">
        <v>69</v>
      </c>
      <c r="C104">
        <v>4570</v>
      </c>
      <c r="D104" t="s">
        <v>101</v>
      </c>
      <c r="E104">
        <v>810</v>
      </c>
    </row>
    <row r="105" spans="1:5" x14ac:dyDescent="0.2">
      <c r="A105" t="s">
        <v>146</v>
      </c>
      <c r="B105" t="s">
        <v>69</v>
      </c>
      <c r="C105">
        <v>4570</v>
      </c>
      <c r="D105" t="s">
        <v>33</v>
      </c>
      <c r="E105">
        <v>2853</v>
      </c>
    </row>
    <row r="106" spans="1:5" x14ac:dyDescent="0.2">
      <c r="A106" t="s">
        <v>146</v>
      </c>
      <c r="B106" t="s">
        <v>69</v>
      </c>
      <c r="C106">
        <v>4570</v>
      </c>
      <c r="D106" t="s">
        <v>136</v>
      </c>
      <c r="E106">
        <v>4</v>
      </c>
    </row>
    <row r="107" spans="1:5" x14ac:dyDescent="0.2">
      <c r="A107" t="s">
        <v>146</v>
      </c>
      <c r="B107" t="s">
        <v>69</v>
      </c>
      <c r="C107">
        <v>4570</v>
      </c>
      <c r="D107" t="s">
        <v>136</v>
      </c>
      <c r="E107">
        <v>3</v>
      </c>
    </row>
    <row r="108" spans="1:5" x14ac:dyDescent="0.2">
      <c r="A108" t="s">
        <v>146</v>
      </c>
      <c r="B108" t="s">
        <v>69</v>
      </c>
      <c r="C108">
        <v>4570</v>
      </c>
      <c r="D108" t="s">
        <v>34</v>
      </c>
      <c r="E108">
        <v>10</v>
      </c>
    </row>
    <row r="109" spans="1:5" x14ac:dyDescent="0.2">
      <c r="A109" t="s">
        <v>146</v>
      </c>
      <c r="B109" t="s">
        <v>69</v>
      </c>
      <c r="C109">
        <v>4570</v>
      </c>
      <c r="D109" t="s">
        <v>142</v>
      </c>
      <c r="E109">
        <v>96</v>
      </c>
    </row>
    <row r="110" spans="1:5" x14ac:dyDescent="0.2">
      <c r="A110" t="s">
        <v>146</v>
      </c>
      <c r="B110" t="s">
        <v>69</v>
      </c>
      <c r="C110">
        <v>4580</v>
      </c>
      <c r="D110" t="s">
        <v>101</v>
      </c>
      <c r="E110">
        <v>143</v>
      </c>
    </row>
    <row r="111" spans="1:5" x14ac:dyDescent="0.2">
      <c r="A111" t="s">
        <v>146</v>
      </c>
      <c r="B111" t="s">
        <v>69</v>
      </c>
      <c r="C111">
        <v>4580</v>
      </c>
      <c r="D111" t="s">
        <v>33</v>
      </c>
      <c r="E111">
        <v>427</v>
      </c>
    </row>
    <row r="112" spans="1:5" x14ac:dyDescent="0.2">
      <c r="A112" t="s">
        <v>146</v>
      </c>
      <c r="B112" t="s">
        <v>69</v>
      </c>
      <c r="C112">
        <v>4580</v>
      </c>
      <c r="D112" t="s">
        <v>136</v>
      </c>
      <c r="E112">
        <v>2</v>
      </c>
    </row>
    <row r="113" spans="1:5" x14ac:dyDescent="0.2">
      <c r="A113" t="s">
        <v>146</v>
      </c>
      <c r="B113" t="s">
        <v>69</v>
      </c>
      <c r="C113">
        <v>4580</v>
      </c>
      <c r="D113" t="s">
        <v>136</v>
      </c>
      <c r="E113">
        <v>2</v>
      </c>
    </row>
    <row r="114" spans="1:5" x14ac:dyDescent="0.2">
      <c r="A114" t="s">
        <v>146</v>
      </c>
      <c r="B114" t="s">
        <v>69</v>
      </c>
      <c r="C114">
        <v>4580</v>
      </c>
      <c r="D114" t="s">
        <v>34</v>
      </c>
      <c r="E114">
        <v>2</v>
      </c>
    </row>
    <row r="115" spans="1:5" x14ac:dyDescent="0.2">
      <c r="A115" t="s">
        <v>146</v>
      </c>
      <c r="B115" t="s">
        <v>69</v>
      </c>
      <c r="C115">
        <v>4580</v>
      </c>
      <c r="D115" t="s">
        <v>142</v>
      </c>
      <c r="E115">
        <v>13</v>
      </c>
    </row>
    <row r="116" spans="1:5" x14ac:dyDescent="0.2">
      <c r="A116" t="s">
        <v>146</v>
      </c>
      <c r="B116" t="s">
        <v>69</v>
      </c>
      <c r="C116">
        <v>4581</v>
      </c>
      <c r="D116" t="s">
        <v>101</v>
      </c>
      <c r="E116">
        <v>98</v>
      </c>
    </row>
    <row r="117" spans="1:5" x14ac:dyDescent="0.2">
      <c r="A117" t="s">
        <v>146</v>
      </c>
      <c r="B117" t="s">
        <v>69</v>
      </c>
      <c r="C117">
        <v>4581</v>
      </c>
      <c r="D117" t="s">
        <v>33</v>
      </c>
      <c r="E117">
        <v>98</v>
      </c>
    </row>
    <row r="118" spans="1:5" x14ac:dyDescent="0.2">
      <c r="A118" t="s">
        <v>146</v>
      </c>
      <c r="B118" t="s">
        <v>69</v>
      </c>
      <c r="C118">
        <v>4581</v>
      </c>
      <c r="D118" t="s">
        <v>142</v>
      </c>
      <c r="E118">
        <v>7</v>
      </c>
    </row>
    <row r="119" spans="1:5" x14ac:dyDescent="0.2">
      <c r="A119" t="s">
        <v>146</v>
      </c>
      <c r="B119" t="s">
        <v>69</v>
      </c>
      <c r="C119">
        <v>4600</v>
      </c>
      <c r="D119" t="s">
        <v>34</v>
      </c>
      <c r="E119">
        <v>1</v>
      </c>
    </row>
    <row r="120" spans="1:5" x14ac:dyDescent="0.2">
      <c r="A120" t="s">
        <v>146</v>
      </c>
      <c r="B120" t="s">
        <v>69</v>
      </c>
      <c r="C120">
        <v>4600</v>
      </c>
      <c r="D120" t="s">
        <v>101</v>
      </c>
      <c r="E120">
        <v>14</v>
      </c>
    </row>
    <row r="121" spans="1:5" x14ac:dyDescent="0.2">
      <c r="A121" t="s">
        <v>146</v>
      </c>
      <c r="B121" t="s">
        <v>69</v>
      </c>
      <c r="C121">
        <v>4600</v>
      </c>
      <c r="D121" t="s">
        <v>33</v>
      </c>
      <c r="E121">
        <v>45</v>
      </c>
    </row>
    <row r="122" spans="1:5" x14ac:dyDescent="0.2">
      <c r="A122" t="s">
        <v>146</v>
      </c>
      <c r="B122" t="s">
        <v>69</v>
      </c>
      <c r="C122">
        <v>4600</v>
      </c>
      <c r="D122" t="s">
        <v>34</v>
      </c>
      <c r="E122">
        <v>1</v>
      </c>
    </row>
    <row r="123" spans="1:5" x14ac:dyDescent="0.2">
      <c r="A123" t="s">
        <v>146</v>
      </c>
      <c r="B123" t="s">
        <v>69</v>
      </c>
      <c r="C123">
        <v>4601</v>
      </c>
      <c r="D123" t="s">
        <v>34</v>
      </c>
      <c r="E123">
        <v>2</v>
      </c>
    </row>
    <row r="124" spans="1:5" x14ac:dyDescent="0.2">
      <c r="A124" t="s">
        <v>146</v>
      </c>
      <c r="B124" t="s">
        <v>69</v>
      </c>
      <c r="C124">
        <v>4601</v>
      </c>
      <c r="D124" t="s">
        <v>101</v>
      </c>
      <c r="E124">
        <v>25</v>
      </c>
    </row>
    <row r="125" spans="1:5" x14ac:dyDescent="0.2">
      <c r="A125" t="s">
        <v>146</v>
      </c>
      <c r="B125" t="s">
        <v>69</v>
      </c>
      <c r="C125">
        <v>4601</v>
      </c>
      <c r="D125" t="s">
        <v>33</v>
      </c>
      <c r="E125">
        <v>61</v>
      </c>
    </row>
    <row r="126" spans="1:5" x14ac:dyDescent="0.2">
      <c r="A126" t="s">
        <v>147</v>
      </c>
      <c r="B126" t="s">
        <v>94</v>
      </c>
      <c r="C126">
        <v>4702</v>
      </c>
      <c r="D126" t="s">
        <v>34</v>
      </c>
      <c r="E126">
        <v>1</v>
      </c>
    </row>
    <row r="127" spans="1:5" x14ac:dyDescent="0.2">
      <c r="A127" t="s">
        <v>147</v>
      </c>
      <c r="B127" t="s">
        <v>94</v>
      </c>
      <c r="C127">
        <v>4702</v>
      </c>
      <c r="D127" t="s">
        <v>101</v>
      </c>
      <c r="E127">
        <v>155</v>
      </c>
    </row>
    <row r="128" spans="1:5" x14ac:dyDescent="0.2">
      <c r="A128" t="s">
        <v>147</v>
      </c>
      <c r="B128" t="s">
        <v>94</v>
      </c>
      <c r="C128">
        <v>4702</v>
      </c>
      <c r="D128" t="s">
        <v>33</v>
      </c>
      <c r="E128">
        <v>2117</v>
      </c>
    </row>
    <row r="129" spans="1:5" x14ac:dyDescent="0.2">
      <c r="A129" t="s">
        <v>147</v>
      </c>
      <c r="B129" t="s">
        <v>94</v>
      </c>
      <c r="C129">
        <v>4702</v>
      </c>
      <c r="D129" t="s">
        <v>136</v>
      </c>
      <c r="E129">
        <v>7</v>
      </c>
    </row>
    <row r="130" spans="1:5" x14ac:dyDescent="0.2">
      <c r="A130" t="s">
        <v>147</v>
      </c>
      <c r="B130" t="s">
        <v>94</v>
      </c>
      <c r="C130">
        <v>4702</v>
      </c>
      <c r="D130" t="s">
        <v>136</v>
      </c>
      <c r="E130">
        <v>28</v>
      </c>
    </row>
    <row r="131" spans="1:5" x14ac:dyDescent="0.2">
      <c r="A131" t="s">
        <v>147</v>
      </c>
      <c r="B131" t="s">
        <v>94</v>
      </c>
      <c r="C131">
        <v>4702</v>
      </c>
      <c r="D131" t="s">
        <v>34</v>
      </c>
      <c r="E131">
        <v>7</v>
      </c>
    </row>
    <row r="132" spans="1:5" x14ac:dyDescent="0.2">
      <c r="A132" t="s">
        <v>147</v>
      </c>
      <c r="B132" t="s">
        <v>94</v>
      </c>
      <c r="C132">
        <v>4702</v>
      </c>
      <c r="D132" t="s">
        <v>142</v>
      </c>
      <c r="E132">
        <v>41</v>
      </c>
    </row>
    <row r="133" spans="1:5" x14ac:dyDescent="0.2">
      <c r="A133" t="s">
        <v>147</v>
      </c>
      <c r="B133" t="s">
        <v>94</v>
      </c>
      <c r="C133">
        <v>4703</v>
      </c>
      <c r="D133" t="s">
        <v>99</v>
      </c>
      <c r="E133">
        <v>1</v>
      </c>
    </row>
    <row r="134" spans="1:5" x14ac:dyDescent="0.2">
      <c r="A134" t="s">
        <v>147</v>
      </c>
      <c r="B134" t="s">
        <v>94</v>
      </c>
      <c r="C134">
        <v>4703</v>
      </c>
      <c r="D134" t="s">
        <v>101</v>
      </c>
      <c r="E134">
        <v>705</v>
      </c>
    </row>
    <row r="135" spans="1:5" x14ac:dyDescent="0.2">
      <c r="A135" t="s">
        <v>147</v>
      </c>
      <c r="B135" t="s">
        <v>94</v>
      </c>
      <c r="C135">
        <v>4703</v>
      </c>
      <c r="D135" t="s">
        <v>33</v>
      </c>
      <c r="E135">
        <v>1540</v>
      </c>
    </row>
    <row r="136" spans="1:5" x14ac:dyDescent="0.2">
      <c r="A136" t="s">
        <v>147</v>
      </c>
      <c r="B136" t="s">
        <v>94</v>
      </c>
      <c r="C136">
        <v>4703</v>
      </c>
      <c r="D136" t="s">
        <v>136</v>
      </c>
      <c r="E136">
        <v>6</v>
      </c>
    </row>
    <row r="137" spans="1:5" x14ac:dyDescent="0.2">
      <c r="A137" t="s">
        <v>147</v>
      </c>
      <c r="B137" t="s">
        <v>94</v>
      </c>
      <c r="C137">
        <v>4703</v>
      </c>
      <c r="D137" t="s">
        <v>136</v>
      </c>
      <c r="E137">
        <v>26</v>
      </c>
    </row>
    <row r="138" spans="1:5" x14ac:dyDescent="0.2">
      <c r="A138" t="s">
        <v>147</v>
      </c>
      <c r="B138" t="s">
        <v>94</v>
      </c>
      <c r="C138">
        <v>4703</v>
      </c>
      <c r="D138" t="s">
        <v>34</v>
      </c>
      <c r="E138">
        <v>5</v>
      </c>
    </row>
    <row r="139" spans="1:5" x14ac:dyDescent="0.2">
      <c r="A139" t="s">
        <v>147</v>
      </c>
      <c r="B139" t="s">
        <v>94</v>
      </c>
      <c r="C139">
        <v>4703</v>
      </c>
      <c r="D139" t="s">
        <v>99</v>
      </c>
      <c r="E139">
        <v>1</v>
      </c>
    </row>
    <row r="140" spans="1:5" x14ac:dyDescent="0.2">
      <c r="A140" t="s">
        <v>147</v>
      </c>
      <c r="B140" t="s">
        <v>94</v>
      </c>
      <c r="C140">
        <v>4703</v>
      </c>
      <c r="D140" t="s">
        <v>142</v>
      </c>
      <c r="E140">
        <v>61</v>
      </c>
    </row>
    <row r="141" spans="1:5" x14ac:dyDescent="0.2">
      <c r="A141" t="s">
        <v>147</v>
      </c>
      <c r="B141" t="s">
        <v>94</v>
      </c>
      <c r="C141">
        <v>4704</v>
      </c>
      <c r="D141" t="s">
        <v>33</v>
      </c>
      <c r="E141">
        <v>2</v>
      </c>
    </row>
    <row r="142" spans="1:5" x14ac:dyDescent="0.2">
      <c r="A142" t="s">
        <v>147</v>
      </c>
      <c r="B142" t="s">
        <v>94</v>
      </c>
      <c r="C142">
        <v>4705</v>
      </c>
      <c r="D142" t="s">
        <v>33</v>
      </c>
      <c r="E142">
        <v>1</v>
      </c>
    </row>
    <row r="143" spans="1:5" x14ac:dyDescent="0.2">
      <c r="A143" t="s">
        <v>147</v>
      </c>
      <c r="B143" t="s">
        <v>94</v>
      </c>
      <c r="C143">
        <v>4710</v>
      </c>
      <c r="D143" t="s">
        <v>101</v>
      </c>
      <c r="E143">
        <v>87</v>
      </c>
    </row>
    <row r="144" spans="1:5" x14ac:dyDescent="0.2">
      <c r="A144" t="s">
        <v>147</v>
      </c>
      <c r="B144" t="s">
        <v>94</v>
      </c>
      <c r="C144">
        <v>4710</v>
      </c>
      <c r="D144" t="s">
        <v>33</v>
      </c>
      <c r="E144">
        <v>595</v>
      </c>
    </row>
    <row r="145" spans="1:5" x14ac:dyDescent="0.2">
      <c r="A145" t="s">
        <v>147</v>
      </c>
      <c r="B145" t="s">
        <v>94</v>
      </c>
      <c r="C145">
        <v>4710</v>
      </c>
      <c r="D145" t="s">
        <v>136</v>
      </c>
      <c r="E145">
        <v>1</v>
      </c>
    </row>
    <row r="146" spans="1:5" x14ac:dyDescent="0.2">
      <c r="A146" t="s">
        <v>147</v>
      </c>
      <c r="B146" t="s">
        <v>94</v>
      </c>
      <c r="C146">
        <v>4710</v>
      </c>
      <c r="D146" t="s">
        <v>34</v>
      </c>
      <c r="E146">
        <v>1</v>
      </c>
    </row>
    <row r="147" spans="1:5" x14ac:dyDescent="0.2">
      <c r="A147" t="s">
        <v>147</v>
      </c>
      <c r="B147" t="s">
        <v>94</v>
      </c>
      <c r="C147">
        <v>4710</v>
      </c>
      <c r="D147" t="s">
        <v>142</v>
      </c>
      <c r="E147">
        <v>6</v>
      </c>
    </row>
    <row r="148" spans="1:5" x14ac:dyDescent="0.2">
      <c r="A148" t="s">
        <v>147</v>
      </c>
      <c r="B148" t="s">
        <v>94</v>
      </c>
      <c r="C148">
        <v>4711</v>
      </c>
      <c r="D148" t="s">
        <v>33</v>
      </c>
      <c r="E148">
        <v>17</v>
      </c>
    </row>
    <row r="149" spans="1:5" x14ac:dyDescent="0.2">
      <c r="A149" t="s">
        <v>147</v>
      </c>
      <c r="B149" t="s">
        <v>35</v>
      </c>
      <c r="C149">
        <v>4699</v>
      </c>
      <c r="D149" t="s">
        <v>33</v>
      </c>
      <c r="E149">
        <v>3</v>
      </c>
    </row>
    <row r="150" spans="1:5" x14ac:dyDescent="0.2">
      <c r="A150" t="s">
        <v>147</v>
      </c>
      <c r="B150" t="s">
        <v>35</v>
      </c>
      <c r="C150">
        <v>4700</v>
      </c>
      <c r="D150" t="s">
        <v>99</v>
      </c>
      <c r="E150">
        <v>8</v>
      </c>
    </row>
    <row r="151" spans="1:5" x14ac:dyDescent="0.2">
      <c r="A151" t="s">
        <v>147</v>
      </c>
      <c r="B151" t="s">
        <v>35</v>
      </c>
      <c r="C151">
        <v>4700</v>
      </c>
      <c r="D151" t="s">
        <v>101</v>
      </c>
      <c r="E151">
        <v>789</v>
      </c>
    </row>
    <row r="152" spans="1:5" x14ac:dyDescent="0.2">
      <c r="A152" t="s">
        <v>147</v>
      </c>
      <c r="B152" t="s">
        <v>35</v>
      </c>
      <c r="C152">
        <v>4700</v>
      </c>
      <c r="D152" t="s">
        <v>33</v>
      </c>
      <c r="E152">
        <v>1449</v>
      </c>
    </row>
    <row r="153" spans="1:5" x14ac:dyDescent="0.2">
      <c r="A153" t="s">
        <v>147</v>
      </c>
      <c r="B153" t="s">
        <v>35</v>
      </c>
      <c r="C153">
        <v>4700</v>
      </c>
      <c r="D153" t="s">
        <v>136</v>
      </c>
      <c r="E153">
        <v>3</v>
      </c>
    </row>
    <row r="154" spans="1:5" x14ac:dyDescent="0.2">
      <c r="A154" t="s">
        <v>147</v>
      </c>
      <c r="B154" t="s">
        <v>35</v>
      </c>
      <c r="C154">
        <v>4700</v>
      </c>
      <c r="D154" t="s">
        <v>34</v>
      </c>
      <c r="E154">
        <v>6</v>
      </c>
    </row>
    <row r="155" spans="1:5" x14ac:dyDescent="0.2">
      <c r="A155" t="s">
        <v>147</v>
      </c>
      <c r="B155" t="s">
        <v>35</v>
      </c>
      <c r="C155">
        <v>4700</v>
      </c>
      <c r="D155" t="s">
        <v>99</v>
      </c>
      <c r="E155">
        <v>3</v>
      </c>
    </row>
    <row r="156" spans="1:5" x14ac:dyDescent="0.2">
      <c r="A156" t="s">
        <v>147</v>
      </c>
      <c r="B156" t="s">
        <v>35</v>
      </c>
      <c r="C156">
        <v>4700</v>
      </c>
      <c r="D156" t="s">
        <v>142</v>
      </c>
      <c r="E156">
        <v>34</v>
      </c>
    </row>
    <row r="157" spans="1:5" x14ac:dyDescent="0.2">
      <c r="A157" t="s">
        <v>147</v>
      </c>
      <c r="B157" t="s">
        <v>35</v>
      </c>
      <c r="C157">
        <v>4701</v>
      </c>
      <c r="D157" t="s">
        <v>34</v>
      </c>
      <c r="E157">
        <v>2</v>
      </c>
    </row>
    <row r="158" spans="1:5" x14ac:dyDescent="0.2">
      <c r="A158" t="s">
        <v>147</v>
      </c>
      <c r="B158" t="s">
        <v>35</v>
      </c>
      <c r="C158">
        <v>4701</v>
      </c>
      <c r="D158" t="s">
        <v>99</v>
      </c>
      <c r="E158">
        <v>15</v>
      </c>
    </row>
    <row r="159" spans="1:5" x14ac:dyDescent="0.2">
      <c r="A159" t="s">
        <v>147</v>
      </c>
      <c r="B159" t="s">
        <v>35</v>
      </c>
      <c r="C159">
        <v>4701</v>
      </c>
      <c r="D159" t="s">
        <v>101</v>
      </c>
      <c r="E159">
        <v>1692</v>
      </c>
    </row>
    <row r="160" spans="1:5" x14ac:dyDescent="0.2">
      <c r="A160" t="s">
        <v>147</v>
      </c>
      <c r="B160" t="s">
        <v>35</v>
      </c>
      <c r="C160">
        <v>4701</v>
      </c>
      <c r="D160" t="s">
        <v>33</v>
      </c>
      <c r="E160">
        <v>2775</v>
      </c>
    </row>
    <row r="161" spans="1:5" x14ac:dyDescent="0.2">
      <c r="A161" t="s">
        <v>147</v>
      </c>
      <c r="B161" t="s">
        <v>35</v>
      </c>
      <c r="C161">
        <v>4701</v>
      </c>
      <c r="D161" t="s">
        <v>136</v>
      </c>
      <c r="E161">
        <v>1</v>
      </c>
    </row>
    <row r="162" spans="1:5" x14ac:dyDescent="0.2">
      <c r="A162" t="s">
        <v>147</v>
      </c>
      <c r="B162" t="s">
        <v>35</v>
      </c>
      <c r="C162">
        <v>4701</v>
      </c>
      <c r="D162" t="s">
        <v>34</v>
      </c>
      <c r="E162">
        <v>17</v>
      </c>
    </row>
    <row r="163" spans="1:5" x14ac:dyDescent="0.2">
      <c r="A163" t="s">
        <v>147</v>
      </c>
      <c r="B163" t="s">
        <v>35</v>
      </c>
      <c r="C163">
        <v>4701</v>
      </c>
      <c r="D163" t="s">
        <v>99</v>
      </c>
      <c r="E163">
        <v>10</v>
      </c>
    </row>
    <row r="164" spans="1:5" x14ac:dyDescent="0.2">
      <c r="A164" t="s">
        <v>147</v>
      </c>
      <c r="B164" t="s">
        <v>35</v>
      </c>
      <c r="C164">
        <v>4701</v>
      </c>
      <c r="D164" t="s">
        <v>34</v>
      </c>
      <c r="E164">
        <v>1</v>
      </c>
    </row>
    <row r="165" spans="1:5" x14ac:dyDescent="0.2">
      <c r="A165" t="s">
        <v>147</v>
      </c>
      <c r="B165" t="s">
        <v>35</v>
      </c>
      <c r="C165">
        <v>4701</v>
      </c>
      <c r="D165" t="s">
        <v>99</v>
      </c>
      <c r="E165">
        <v>4</v>
      </c>
    </row>
    <row r="166" spans="1:5" x14ac:dyDescent="0.2">
      <c r="A166" t="s">
        <v>147</v>
      </c>
      <c r="B166" t="s">
        <v>35</v>
      </c>
      <c r="C166">
        <v>4701</v>
      </c>
      <c r="D166" t="s">
        <v>142</v>
      </c>
      <c r="E166">
        <v>75</v>
      </c>
    </row>
    <row r="167" spans="1:5" x14ac:dyDescent="0.2">
      <c r="A167" t="s">
        <v>147</v>
      </c>
      <c r="B167" t="s">
        <v>35</v>
      </c>
      <c r="C167">
        <v>4714</v>
      </c>
      <c r="D167" t="s">
        <v>101</v>
      </c>
      <c r="E167">
        <v>28</v>
      </c>
    </row>
    <row r="168" spans="1:5" x14ac:dyDescent="0.2">
      <c r="A168" t="s">
        <v>147</v>
      </c>
      <c r="B168" t="s">
        <v>35</v>
      </c>
      <c r="C168">
        <v>4714</v>
      </c>
      <c r="D168" t="s">
        <v>33</v>
      </c>
      <c r="E168">
        <v>257</v>
      </c>
    </row>
    <row r="169" spans="1:5" x14ac:dyDescent="0.2">
      <c r="A169" t="s">
        <v>147</v>
      </c>
      <c r="B169" t="s">
        <v>35</v>
      </c>
      <c r="C169">
        <v>4714</v>
      </c>
      <c r="D169" t="s">
        <v>34</v>
      </c>
      <c r="E169">
        <v>2</v>
      </c>
    </row>
    <row r="170" spans="1:5" x14ac:dyDescent="0.2">
      <c r="A170" t="s">
        <v>147</v>
      </c>
      <c r="B170" t="s">
        <v>35</v>
      </c>
      <c r="C170">
        <v>4714</v>
      </c>
      <c r="D170" t="s">
        <v>142</v>
      </c>
      <c r="E170">
        <v>1</v>
      </c>
    </row>
  </sheetData>
  <autoFilter ref="A5:E5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U7" sqref="BU7"/>
      <selection pane="topRight" activeCell="BU7" sqref="BU7"/>
      <selection pane="bottomLeft" activeCell="BU7" sqref="BU7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16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180</v>
      </c>
      <c r="D7" s="80">
        <v>25</v>
      </c>
      <c r="E7" s="161">
        <v>184.2</v>
      </c>
      <c r="F7" s="80">
        <v>32</v>
      </c>
      <c r="G7" s="161">
        <v>177</v>
      </c>
      <c r="H7" s="178">
        <v>42</v>
      </c>
    </row>
    <row r="8" spans="1:8" s="19" customFormat="1" ht="15.75" customHeight="1" x14ac:dyDescent="0.2">
      <c r="A8" s="71"/>
      <c r="B8" s="72" t="s">
        <v>49</v>
      </c>
      <c r="C8" s="81">
        <v>180</v>
      </c>
      <c r="D8" s="82">
        <v>25</v>
      </c>
      <c r="E8" s="162">
        <v>184.2</v>
      </c>
      <c r="F8" s="82">
        <v>32</v>
      </c>
      <c r="G8" s="162" t="s">
        <v>102</v>
      </c>
      <c r="H8" s="179">
        <v>37</v>
      </c>
    </row>
    <row r="9" spans="1:8" s="19" customFormat="1" ht="25.5" x14ac:dyDescent="0.2">
      <c r="A9" s="27">
        <v>4570</v>
      </c>
      <c r="B9" s="15" t="s">
        <v>57</v>
      </c>
      <c r="C9" s="91">
        <v>175</v>
      </c>
      <c r="D9" s="92">
        <v>21</v>
      </c>
      <c r="E9" s="163">
        <v>176.7</v>
      </c>
      <c r="F9" s="92">
        <v>28</v>
      </c>
      <c r="G9" s="163" t="s">
        <v>137</v>
      </c>
      <c r="H9" s="180">
        <v>28</v>
      </c>
    </row>
    <row r="10" spans="1:8" s="19" customFormat="1" ht="15.75" customHeight="1" x14ac:dyDescent="0.2">
      <c r="A10" s="73">
        <v>4580</v>
      </c>
      <c r="B10" s="74" t="s">
        <v>55</v>
      </c>
      <c r="C10" s="95" t="s">
        <v>31</v>
      </c>
      <c r="D10" s="96">
        <v>3</v>
      </c>
      <c r="E10" s="95" t="s">
        <v>67</v>
      </c>
      <c r="F10" s="96">
        <v>2</v>
      </c>
      <c r="G10" s="181">
        <v>163</v>
      </c>
      <c r="H10" s="182">
        <v>6</v>
      </c>
    </row>
    <row r="11" spans="1:8" s="19" customFormat="1" ht="15.75" customHeight="1" x14ac:dyDescent="0.2">
      <c r="A11" s="27">
        <v>4581</v>
      </c>
      <c r="B11" s="64" t="s">
        <v>56</v>
      </c>
      <c r="C11" s="79" t="s">
        <v>31</v>
      </c>
      <c r="D11" s="80">
        <v>1</v>
      </c>
      <c r="E11" s="79" t="s">
        <v>67</v>
      </c>
      <c r="F11" s="80">
        <v>2</v>
      </c>
      <c r="G11" s="161" t="s">
        <v>67</v>
      </c>
      <c r="H11" s="178">
        <v>3</v>
      </c>
    </row>
    <row r="12" spans="1:8" s="19" customFormat="1" ht="15.75" customHeight="1" x14ac:dyDescent="0.2">
      <c r="A12" s="75"/>
      <c r="B12" s="76" t="s">
        <v>50</v>
      </c>
      <c r="C12" s="83"/>
      <c r="D12" s="84"/>
      <c r="E12" s="83"/>
      <c r="F12" s="84"/>
      <c r="G12" s="183" t="s">
        <v>152</v>
      </c>
      <c r="H12" s="184">
        <v>5</v>
      </c>
    </row>
    <row r="13" spans="1:8" s="106" customFormat="1" ht="20.100000000000001" customHeight="1" x14ac:dyDescent="0.2">
      <c r="A13" s="27"/>
      <c r="B13" s="59" t="s">
        <v>48</v>
      </c>
      <c r="C13" s="79">
        <v>190</v>
      </c>
      <c r="D13" s="80">
        <v>49</v>
      </c>
      <c r="E13" s="79">
        <v>210</v>
      </c>
      <c r="F13" s="80">
        <v>65</v>
      </c>
      <c r="G13" s="161" t="s">
        <v>111</v>
      </c>
      <c r="H13" s="178">
        <v>57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165</v>
      </c>
      <c r="D14" s="86">
        <v>15</v>
      </c>
      <c r="E14" s="85">
        <v>210</v>
      </c>
      <c r="F14" s="86">
        <v>24</v>
      </c>
      <c r="G14" s="185" t="s">
        <v>103</v>
      </c>
      <c r="H14" s="186">
        <v>21</v>
      </c>
    </row>
    <row r="15" spans="1:8" s="19" customFormat="1" ht="15.75" customHeight="1" x14ac:dyDescent="0.2">
      <c r="B15" s="59" t="s">
        <v>51</v>
      </c>
      <c r="C15" s="79">
        <v>210</v>
      </c>
      <c r="D15" s="80">
        <v>34</v>
      </c>
      <c r="E15" s="79">
        <v>210</v>
      </c>
      <c r="F15" s="80">
        <v>41</v>
      </c>
      <c r="G15" s="161" t="s">
        <v>111</v>
      </c>
      <c r="H15" s="178">
        <v>36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210</v>
      </c>
      <c r="D16" s="94">
        <v>34</v>
      </c>
      <c r="E16" s="93">
        <v>215</v>
      </c>
      <c r="F16" s="94">
        <v>35</v>
      </c>
      <c r="G16" s="172" t="s">
        <v>111</v>
      </c>
      <c r="H16" s="187">
        <v>35</v>
      </c>
    </row>
    <row r="17" spans="1:8" s="19" customFormat="1" ht="15.75" customHeight="1" x14ac:dyDescent="0.2">
      <c r="A17" s="111">
        <v>4659</v>
      </c>
      <c r="B17" s="112" t="s">
        <v>59</v>
      </c>
      <c r="C17" s="113"/>
      <c r="D17" s="114"/>
      <c r="E17" s="113">
        <v>145</v>
      </c>
      <c r="F17" s="114">
        <v>6</v>
      </c>
      <c r="G17" s="173" t="s">
        <v>67</v>
      </c>
      <c r="H17" s="188">
        <v>1</v>
      </c>
    </row>
    <row r="18" spans="1:8" s="106" customFormat="1" ht="20.100000000000001" customHeight="1" x14ac:dyDescent="0.2">
      <c r="A18" s="27"/>
      <c r="B18" s="59" t="s">
        <v>52</v>
      </c>
      <c r="C18" s="79">
        <v>200</v>
      </c>
      <c r="D18" s="80">
        <v>58</v>
      </c>
      <c r="E18" s="79">
        <v>205</v>
      </c>
      <c r="F18" s="80">
        <v>54</v>
      </c>
      <c r="G18" s="161">
        <v>184</v>
      </c>
      <c r="H18" s="178">
        <v>52</v>
      </c>
    </row>
    <row r="19" spans="1:8" s="19" customFormat="1" ht="15.75" customHeight="1" x14ac:dyDescent="0.2">
      <c r="A19" s="63">
        <v>4660</v>
      </c>
      <c r="B19" s="67" t="s">
        <v>60</v>
      </c>
      <c r="C19" s="87"/>
      <c r="D19" s="88"/>
      <c r="E19" s="87"/>
      <c r="F19" s="88"/>
      <c r="G19" s="189" t="s">
        <v>107</v>
      </c>
      <c r="H19" s="190" t="s">
        <v>107</v>
      </c>
    </row>
    <row r="20" spans="1:8" s="19" customFormat="1" ht="25.5" x14ac:dyDescent="0.2">
      <c r="A20" s="27">
        <v>4670</v>
      </c>
      <c r="B20" s="15" t="s">
        <v>61</v>
      </c>
      <c r="C20" s="91">
        <v>200</v>
      </c>
      <c r="D20" s="92">
        <v>57</v>
      </c>
      <c r="E20" s="91">
        <v>205</v>
      </c>
      <c r="F20" s="92">
        <v>54</v>
      </c>
      <c r="G20" s="163">
        <v>184</v>
      </c>
      <c r="H20" s="180">
        <v>50</v>
      </c>
    </row>
    <row r="21" spans="1:8" s="19" customFormat="1" ht="15.75" customHeight="1" x14ac:dyDescent="0.2">
      <c r="A21" s="77">
        <v>4671</v>
      </c>
      <c r="B21" s="78" t="s">
        <v>62</v>
      </c>
      <c r="C21" s="89" t="s">
        <v>31</v>
      </c>
      <c r="D21" s="90">
        <v>1</v>
      </c>
      <c r="E21" s="89"/>
      <c r="F21" s="90"/>
      <c r="G21" s="191" t="s">
        <v>67</v>
      </c>
      <c r="H21" s="192">
        <v>2</v>
      </c>
    </row>
    <row r="22" spans="1:8" s="106" customFormat="1" ht="20.100000000000001" customHeight="1" x14ac:dyDescent="0.2">
      <c r="A22" s="27"/>
      <c r="B22" s="122" t="s">
        <v>54</v>
      </c>
      <c r="C22" s="79">
        <v>180</v>
      </c>
      <c r="D22" s="80">
        <v>44</v>
      </c>
      <c r="E22" s="79">
        <v>130</v>
      </c>
      <c r="F22" s="80">
        <v>39</v>
      </c>
      <c r="G22" s="161" t="s">
        <v>153</v>
      </c>
      <c r="H22" s="178">
        <v>32</v>
      </c>
    </row>
    <row r="23" spans="1:8" s="12" customFormat="1" ht="26.25" x14ac:dyDescent="0.25">
      <c r="A23" s="61">
        <v>4680</v>
      </c>
      <c r="B23" s="103" t="s">
        <v>65</v>
      </c>
      <c r="C23" s="104">
        <v>180</v>
      </c>
      <c r="D23" s="102">
        <v>41</v>
      </c>
      <c r="E23" s="104">
        <v>130</v>
      </c>
      <c r="F23" s="102">
        <v>35</v>
      </c>
      <c r="G23" s="193" t="s">
        <v>154</v>
      </c>
      <c r="H23" s="194">
        <v>28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95" t="s">
        <v>107</v>
      </c>
      <c r="H24" s="196" t="s">
        <v>107</v>
      </c>
    </row>
    <row r="25" spans="1:8" s="19" customFormat="1" ht="15.75" customHeight="1" x14ac:dyDescent="0.2">
      <c r="A25" s="107">
        <v>4677</v>
      </c>
      <c r="B25" s="108" t="s">
        <v>64</v>
      </c>
      <c r="C25" s="109" t="s">
        <v>31</v>
      </c>
      <c r="D25" s="110">
        <v>3</v>
      </c>
      <c r="E25" s="109" t="s">
        <v>67</v>
      </c>
      <c r="F25" s="110">
        <v>4</v>
      </c>
      <c r="G25" s="197" t="s">
        <v>67</v>
      </c>
      <c r="H25" s="198">
        <v>4</v>
      </c>
    </row>
    <row r="26" spans="1:8" s="124" customFormat="1" x14ac:dyDescent="0.2">
      <c r="A26" s="123"/>
      <c r="B26" s="28" t="s">
        <v>11</v>
      </c>
      <c r="C26" s="47">
        <v>163</v>
      </c>
      <c r="D26" s="56">
        <v>42</v>
      </c>
      <c r="E26" s="47">
        <v>160</v>
      </c>
      <c r="F26" s="56">
        <v>63</v>
      </c>
      <c r="G26" s="167" t="s">
        <v>131</v>
      </c>
      <c r="H26" s="174">
        <v>36</v>
      </c>
    </row>
    <row r="27" spans="1:8" ht="15" x14ac:dyDescent="0.25">
      <c r="A27" s="29"/>
      <c r="B27" s="65" t="s">
        <v>12</v>
      </c>
      <c r="C27" s="46">
        <v>163</v>
      </c>
      <c r="D27" s="54">
        <v>39</v>
      </c>
      <c r="E27" s="164">
        <v>165.3</v>
      </c>
      <c r="F27" s="54">
        <v>61</v>
      </c>
      <c r="G27" s="164" t="s">
        <v>131</v>
      </c>
      <c r="H27" s="199">
        <v>33</v>
      </c>
    </row>
    <row r="28" spans="1:8" ht="25.5" x14ac:dyDescent="0.2">
      <c r="A28" s="16">
        <v>4700</v>
      </c>
      <c r="B28" s="17" t="s">
        <v>6</v>
      </c>
      <c r="C28" s="18">
        <v>164</v>
      </c>
      <c r="D28" s="53">
        <v>16</v>
      </c>
      <c r="E28" s="165">
        <v>157.19</v>
      </c>
      <c r="F28" s="53">
        <v>27</v>
      </c>
      <c r="G28" s="165" t="s">
        <v>131</v>
      </c>
      <c r="H28" s="200">
        <v>22</v>
      </c>
    </row>
    <row r="29" spans="1:8" s="23" customFormat="1" ht="38.25" x14ac:dyDescent="0.2">
      <c r="A29" s="20">
        <v>4701</v>
      </c>
      <c r="B29" s="21" t="s">
        <v>7</v>
      </c>
      <c r="C29" s="22">
        <v>130</v>
      </c>
      <c r="D29" s="55">
        <v>23</v>
      </c>
      <c r="E29" s="166">
        <v>254.5</v>
      </c>
      <c r="F29" s="55">
        <v>34</v>
      </c>
      <c r="G29" s="166" t="s">
        <v>131</v>
      </c>
      <c r="H29" s="201">
        <v>11</v>
      </c>
    </row>
    <row r="30" spans="1:8" ht="14.25" x14ac:dyDescent="0.2">
      <c r="A30" s="32"/>
      <c r="B30" s="28" t="s">
        <v>94</v>
      </c>
      <c r="C30" s="47">
        <v>180</v>
      </c>
      <c r="D30" s="56">
        <v>35</v>
      </c>
      <c r="E30" s="167">
        <v>187.5</v>
      </c>
      <c r="F30" s="174">
        <v>36</v>
      </c>
      <c r="G30" s="167">
        <v>181</v>
      </c>
      <c r="H30" s="174">
        <v>38</v>
      </c>
    </row>
    <row r="31" spans="1:8" s="25" customFormat="1" ht="38.25" x14ac:dyDescent="0.2">
      <c r="A31" s="33">
        <v>4702</v>
      </c>
      <c r="B31" s="24" t="s">
        <v>78</v>
      </c>
      <c r="C31" s="34" t="s">
        <v>31</v>
      </c>
      <c r="D31" s="57">
        <v>1</v>
      </c>
      <c r="E31" s="171" t="s">
        <v>67</v>
      </c>
      <c r="F31" s="175">
        <v>2</v>
      </c>
      <c r="G31" s="171" t="s">
        <v>129</v>
      </c>
      <c r="H31" s="175">
        <v>8</v>
      </c>
    </row>
    <row r="32" spans="1:8" s="12" customFormat="1" ht="39" x14ac:dyDescent="0.25">
      <c r="A32" s="31">
        <v>4703</v>
      </c>
      <c r="B32" s="13" t="s">
        <v>8</v>
      </c>
      <c r="C32" s="14">
        <v>180</v>
      </c>
      <c r="D32" s="52">
        <v>28</v>
      </c>
      <c r="E32" s="176">
        <v>205</v>
      </c>
      <c r="F32" s="177">
        <v>30</v>
      </c>
      <c r="G32" s="176" t="s">
        <v>102</v>
      </c>
      <c r="H32" s="177">
        <v>25</v>
      </c>
    </row>
    <row r="33" spans="1:8" x14ac:dyDescent="0.2">
      <c r="A33" s="33">
        <v>4710</v>
      </c>
      <c r="B33" s="35" t="s">
        <v>9</v>
      </c>
      <c r="C33" s="34">
        <v>185</v>
      </c>
      <c r="D33" s="57">
        <v>6</v>
      </c>
      <c r="E33" s="171" t="s">
        <v>67</v>
      </c>
      <c r="F33" s="175">
        <v>4</v>
      </c>
      <c r="G33" s="171" t="s">
        <v>134</v>
      </c>
      <c r="H33" s="175">
        <v>5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3</v>
      </c>
      <c r="E34" s="48" t="s">
        <v>67</v>
      </c>
      <c r="F34" s="58">
        <v>2</v>
      </c>
      <c r="G34" s="170" t="s">
        <v>67</v>
      </c>
      <c r="H34" s="202">
        <v>3</v>
      </c>
    </row>
    <row r="35" spans="1:8" x14ac:dyDescent="0.2">
      <c r="A35" s="126"/>
      <c r="B35" s="129" t="s">
        <v>81</v>
      </c>
      <c r="C35" s="130">
        <v>175</v>
      </c>
      <c r="D35" s="131">
        <v>21</v>
      </c>
      <c r="E35" s="130">
        <v>175</v>
      </c>
      <c r="F35" s="131">
        <v>12</v>
      </c>
      <c r="G35" s="168" t="s">
        <v>138</v>
      </c>
      <c r="H35" s="203">
        <v>19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107</v>
      </c>
      <c r="H36" s="177" t="s">
        <v>107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107</v>
      </c>
      <c r="H37" s="205" t="s">
        <v>107</v>
      </c>
    </row>
    <row r="38" spans="1:8" x14ac:dyDescent="0.2">
      <c r="A38" s="16">
        <v>4717</v>
      </c>
      <c r="B38" s="13" t="s">
        <v>82</v>
      </c>
      <c r="C38" s="14" t="s">
        <v>31</v>
      </c>
      <c r="D38" s="52">
        <v>1</v>
      </c>
      <c r="E38" s="14"/>
      <c r="F38" s="52"/>
      <c r="G38" s="176" t="s">
        <v>67</v>
      </c>
      <c r="H38" s="177">
        <v>2</v>
      </c>
    </row>
    <row r="39" spans="1:8" x14ac:dyDescent="0.2">
      <c r="A39" s="127">
        <v>4720</v>
      </c>
      <c r="B39" s="132" t="s">
        <v>83</v>
      </c>
      <c r="C39" s="134">
        <v>175</v>
      </c>
      <c r="D39" s="135">
        <v>19</v>
      </c>
      <c r="E39" s="134">
        <v>175</v>
      </c>
      <c r="F39" s="135">
        <v>11</v>
      </c>
      <c r="G39" s="204" t="s">
        <v>138</v>
      </c>
      <c r="H39" s="205">
        <v>17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1</v>
      </c>
      <c r="E40" s="14" t="s">
        <v>67</v>
      </c>
      <c r="F40" s="52">
        <v>1</v>
      </c>
      <c r="G40" s="176" t="s">
        <v>107</v>
      </c>
      <c r="H40" s="177" t="s">
        <v>107</v>
      </c>
    </row>
    <row r="41" spans="1:8" x14ac:dyDescent="0.2">
      <c r="A41" s="128">
        <v>4723</v>
      </c>
      <c r="B41" s="133" t="s">
        <v>85</v>
      </c>
      <c r="C41" s="136"/>
      <c r="D41" s="137"/>
      <c r="E41" s="136"/>
      <c r="F41" s="137"/>
      <c r="G41" s="206" t="s">
        <v>107</v>
      </c>
      <c r="H41" s="207" t="s">
        <v>107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scale="39" fitToHeight="0" orientation="portrait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204</v>
      </c>
      <c r="D7" s="80">
        <v>46</v>
      </c>
      <c r="E7" s="79">
        <v>220</v>
      </c>
      <c r="F7" s="80">
        <v>62</v>
      </c>
      <c r="G7" s="161" t="s">
        <v>104</v>
      </c>
      <c r="H7" s="178">
        <v>45</v>
      </c>
    </row>
    <row r="8" spans="1:8" s="19" customFormat="1" ht="15.75" customHeight="1" x14ac:dyDescent="0.2">
      <c r="A8" s="71"/>
      <c r="B8" s="72" t="s">
        <v>49</v>
      </c>
      <c r="C8" s="81">
        <v>204</v>
      </c>
      <c r="D8" s="82">
        <v>45</v>
      </c>
      <c r="E8" s="81">
        <v>220</v>
      </c>
      <c r="F8" s="82">
        <v>61</v>
      </c>
      <c r="G8" s="162" t="s">
        <v>104</v>
      </c>
      <c r="H8" s="179">
        <v>43</v>
      </c>
    </row>
    <row r="9" spans="1:8" s="19" customFormat="1" ht="25.5" x14ac:dyDescent="0.2">
      <c r="A9" s="27">
        <v>4570</v>
      </c>
      <c r="B9" s="15" t="s">
        <v>57</v>
      </c>
      <c r="C9" s="91">
        <v>200</v>
      </c>
      <c r="D9" s="92">
        <v>29</v>
      </c>
      <c r="E9" s="91">
        <v>210</v>
      </c>
      <c r="F9" s="92">
        <v>43</v>
      </c>
      <c r="G9" s="163">
        <v>214</v>
      </c>
      <c r="H9" s="180">
        <v>32</v>
      </c>
    </row>
    <row r="10" spans="1:8" s="19" customFormat="1" ht="15.75" customHeight="1" x14ac:dyDescent="0.2">
      <c r="A10" s="73">
        <v>4580</v>
      </c>
      <c r="B10" s="74" t="s">
        <v>55</v>
      </c>
      <c r="C10" s="95">
        <v>200</v>
      </c>
      <c r="D10" s="96">
        <v>8</v>
      </c>
      <c r="E10" s="95">
        <v>240</v>
      </c>
      <c r="F10" s="96">
        <v>10</v>
      </c>
      <c r="G10" s="181" t="s">
        <v>130</v>
      </c>
      <c r="H10" s="182">
        <v>5</v>
      </c>
    </row>
    <row r="11" spans="1:8" s="19" customFormat="1" ht="15.75" customHeight="1" x14ac:dyDescent="0.2">
      <c r="A11" s="27">
        <v>4581</v>
      </c>
      <c r="B11" s="64" t="s">
        <v>56</v>
      </c>
      <c r="C11" s="91">
        <v>230</v>
      </c>
      <c r="D11" s="92">
        <v>8</v>
      </c>
      <c r="E11" s="91">
        <v>270</v>
      </c>
      <c r="F11" s="92">
        <v>8</v>
      </c>
      <c r="G11" s="163" t="s">
        <v>116</v>
      </c>
      <c r="H11" s="180">
        <v>6</v>
      </c>
    </row>
    <row r="12" spans="1:8" s="19" customFormat="1" ht="15.75" customHeight="1" x14ac:dyDescent="0.2">
      <c r="A12" s="75"/>
      <c r="B12" s="76" t="s">
        <v>50</v>
      </c>
      <c r="C12" s="83" t="s">
        <v>31</v>
      </c>
      <c r="D12" s="84">
        <v>1</v>
      </c>
      <c r="E12" s="83" t="s">
        <v>67</v>
      </c>
      <c r="F12" s="84">
        <v>1</v>
      </c>
      <c r="G12" s="183" t="s">
        <v>67</v>
      </c>
      <c r="H12" s="184">
        <v>2</v>
      </c>
    </row>
    <row r="13" spans="1:8" s="106" customFormat="1" ht="20.100000000000001" customHeight="1" x14ac:dyDescent="0.2">
      <c r="A13" s="27"/>
      <c r="B13" s="59" t="s">
        <v>48</v>
      </c>
      <c r="C13" s="79">
        <v>245</v>
      </c>
      <c r="D13" s="80">
        <v>164</v>
      </c>
      <c r="E13" s="79">
        <v>245</v>
      </c>
      <c r="F13" s="80">
        <v>181</v>
      </c>
      <c r="G13" s="161" t="s">
        <v>116</v>
      </c>
      <c r="H13" s="178">
        <v>150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190</v>
      </c>
      <c r="D14" s="86">
        <v>36</v>
      </c>
      <c r="E14" s="85">
        <v>210</v>
      </c>
      <c r="F14" s="86">
        <v>40</v>
      </c>
      <c r="G14" s="185" t="s">
        <v>115</v>
      </c>
      <c r="H14" s="186">
        <v>26</v>
      </c>
    </row>
    <row r="15" spans="1:8" s="19" customFormat="1" ht="15.75" customHeight="1" x14ac:dyDescent="0.2">
      <c r="B15" s="59" t="s">
        <v>51</v>
      </c>
      <c r="C15" s="79">
        <v>260</v>
      </c>
      <c r="D15" s="80">
        <v>128</v>
      </c>
      <c r="E15" s="79">
        <v>260</v>
      </c>
      <c r="F15" s="80">
        <v>141</v>
      </c>
      <c r="G15" s="161" t="s">
        <v>119</v>
      </c>
      <c r="H15" s="178">
        <v>124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260</v>
      </c>
      <c r="D16" s="94">
        <v>128</v>
      </c>
      <c r="E16" s="93">
        <v>260</v>
      </c>
      <c r="F16" s="94">
        <v>141</v>
      </c>
      <c r="G16" s="172" t="s">
        <v>119</v>
      </c>
      <c r="H16" s="187">
        <v>119</v>
      </c>
    </row>
    <row r="17" spans="1:8" s="19" customFormat="1" ht="15.75" customHeight="1" x14ac:dyDescent="0.2">
      <c r="A17" s="111">
        <v>4659</v>
      </c>
      <c r="B17" s="112" t="s">
        <v>59</v>
      </c>
      <c r="C17" s="113"/>
      <c r="D17" s="114"/>
      <c r="E17" s="113"/>
      <c r="F17" s="114"/>
      <c r="G17" s="173" t="s">
        <v>140</v>
      </c>
      <c r="H17" s="188">
        <v>5</v>
      </c>
    </row>
    <row r="18" spans="1:8" s="106" customFormat="1" ht="20.100000000000001" customHeight="1" x14ac:dyDescent="0.2">
      <c r="A18" s="27"/>
      <c r="B18" s="59" t="s">
        <v>52</v>
      </c>
      <c r="C18" s="79">
        <v>220</v>
      </c>
      <c r="D18" s="80">
        <v>214</v>
      </c>
      <c r="E18" s="79">
        <v>230</v>
      </c>
      <c r="F18" s="80">
        <v>195</v>
      </c>
      <c r="G18" s="161" t="s">
        <v>130</v>
      </c>
      <c r="H18" s="178">
        <v>179</v>
      </c>
    </row>
    <row r="19" spans="1:8" s="19" customFormat="1" ht="15.75" customHeight="1" x14ac:dyDescent="0.2">
      <c r="A19" s="63">
        <v>4660</v>
      </c>
      <c r="B19" s="67" t="s">
        <v>60</v>
      </c>
      <c r="C19" s="97" t="s">
        <v>31</v>
      </c>
      <c r="D19" s="98">
        <v>1</v>
      </c>
      <c r="E19" s="97">
        <v>255</v>
      </c>
      <c r="F19" s="98">
        <v>9</v>
      </c>
      <c r="G19" s="169" t="s">
        <v>130</v>
      </c>
      <c r="H19" s="208">
        <v>5</v>
      </c>
    </row>
    <row r="20" spans="1:8" s="19" customFormat="1" ht="25.5" x14ac:dyDescent="0.2">
      <c r="A20" s="27">
        <v>4670</v>
      </c>
      <c r="B20" s="15" t="s">
        <v>61</v>
      </c>
      <c r="C20" s="91">
        <v>220</v>
      </c>
      <c r="D20" s="92">
        <v>213</v>
      </c>
      <c r="E20" s="91">
        <v>225</v>
      </c>
      <c r="F20" s="92">
        <v>184</v>
      </c>
      <c r="G20" s="163" t="s">
        <v>130</v>
      </c>
      <c r="H20" s="180">
        <v>174</v>
      </c>
    </row>
    <row r="21" spans="1:8" s="19" customFormat="1" ht="15.75" customHeight="1" x14ac:dyDescent="0.2">
      <c r="A21" s="77">
        <v>4671</v>
      </c>
      <c r="B21" s="78" t="s">
        <v>62</v>
      </c>
      <c r="C21" s="89"/>
      <c r="D21" s="90"/>
      <c r="E21" s="89" t="s">
        <v>67</v>
      </c>
      <c r="F21" s="90">
        <v>2</v>
      </c>
      <c r="G21" s="191" t="s">
        <v>107</v>
      </c>
      <c r="H21" s="192" t="s">
        <v>107</v>
      </c>
    </row>
    <row r="22" spans="1:8" s="106" customFormat="1" ht="20.100000000000001" customHeight="1" x14ac:dyDescent="0.2">
      <c r="A22" s="27"/>
      <c r="B22" s="122" t="s">
        <v>54</v>
      </c>
      <c r="C22" s="79">
        <v>220</v>
      </c>
      <c r="D22" s="80">
        <v>199</v>
      </c>
      <c r="E22" s="79">
        <v>150</v>
      </c>
      <c r="F22" s="80">
        <v>237</v>
      </c>
      <c r="G22" s="161" t="s">
        <v>128</v>
      </c>
      <c r="H22" s="178">
        <v>215</v>
      </c>
    </row>
    <row r="23" spans="1:8" s="12" customFormat="1" ht="26.25" x14ac:dyDescent="0.25">
      <c r="A23" s="61">
        <v>4680</v>
      </c>
      <c r="B23" s="103" t="s">
        <v>65</v>
      </c>
      <c r="C23" s="104">
        <v>220</v>
      </c>
      <c r="D23" s="102">
        <v>198</v>
      </c>
      <c r="E23" s="104">
        <v>150</v>
      </c>
      <c r="F23" s="102">
        <v>236</v>
      </c>
      <c r="G23" s="193" t="s">
        <v>128</v>
      </c>
      <c r="H23" s="194">
        <v>211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95" t="s">
        <v>107</v>
      </c>
      <c r="H24" s="196" t="s">
        <v>107</v>
      </c>
    </row>
    <row r="25" spans="1:8" s="19" customFormat="1" ht="15.75" customHeight="1" x14ac:dyDescent="0.2">
      <c r="A25" s="107">
        <v>4677</v>
      </c>
      <c r="B25" s="108" t="s">
        <v>64</v>
      </c>
      <c r="C25" s="109" t="s">
        <v>31</v>
      </c>
      <c r="D25" s="110">
        <v>1</v>
      </c>
      <c r="E25" s="109" t="s">
        <v>67</v>
      </c>
      <c r="F25" s="110">
        <v>1</v>
      </c>
      <c r="G25" s="197" t="s">
        <v>67</v>
      </c>
      <c r="H25" s="198">
        <v>3</v>
      </c>
    </row>
    <row r="26" spans="1:8" s="124" customFormat="1" x14ac:dyDescent="0.2">
      <c r="A26" s="123"/>
      <c r="B26" s="28" t="s">
        <v>11</v>
      </c>
      <c r="C26" s="47">
        <v>220</v>
      </c>
      <c r="D26" s="56">
        <v>191</v>
      </c>
      <c r="E26" s="167">
        <v>217.5</v>
      </c>
      <c r="F26" s="56">
        <v>186</v>
      </c>
      <c r="G26" s="167" t="s">
        <v>111</v>
      </c>
      <c r="H26" s="174">
        <v>182</v>
      </c>
    </row>
    <row r="27" spans="1:8" ht="15" x14ac:dyDescent="0.25">
      <c r="A27" s="29"/>
      <c r="B27" s="65" t="s">
        <v>12</v>
      </c>
      <c r="C27" s="46">
        <v>220</v>
      </c>
      <c r="D27" s="54">
        <v>191</v>
      </c>
      <c r="E27" s="164">
        <v>217.5</v>
      </c>
      <c r="F27" s="54">
        <v>186</v>
      </c>
      <c r="G27" s="164" t="s">
        <v>111</v>
      </c>
      <c r="H27" s="199">
        <v>181</v>
      </c>
    </row>
    <row r="28" spans="1:8" ht="25.5" x14ac:dyDescent="0.2">
      <c r="A28" s="16">
        <v>4700</v>
      </c>
      <c r="B28" s="17" t="s">
        <v>6</v>
      </c>
      <c r="C28" s="18">
        <v>220</v>
      </c>
      <c r="D28" s="53">
        <v>57</v>
      </c>
      <c r="E28" s="165">
        <v>250</v>
      </c>
      <c r="F28" s="53">
        <v>56</v>
      </c>
      <c r="G28" s="165" t="s">
        <v>111</v>
      </c>
      <c r="H28" s="200">
        <v>46</v>
      </c>
    </row>
    <row r="29" spans="1:8" s="23" customFormat="1" ht="38.25" x14ac:dyDescent="0.2">
      <c r="A29" s="20">
        <v>4701</v>
      </c>
      <c r="B29" s="21" t="s">
        <v>7</v>
      </c>
      <c r="C29" s="22">
        <v>225</v>
      </c>
      <c r="D29" s="55">
        <v>134</v>
      </c>
      <c r="E29" s="166">
        <v>202.5</v>
      </c>
      <c r="F29" s="55">
        <v>130</v>
      </c>
      <c r="G29" s="166" t="s">
        <v>111</v>
      </c>
      <c r="H29" s="201">
        <v>135</v>
      </c>
    </row>
    <row r="30" spans="1:8" ht="14.25" x14ac:dyDescent="0.2">
      <c r="A30" s="32"/>
      <c r="B30" s="28" t="s">
        <v>94</v>
      </c>
      <c r="C30" s="47">
        <v>270</v>
      </c>
      <c r="D30" s="56">
        <v>71</v>
      </c>
      <c r="E30" s="47">
        <v>270</v>
      </c>
      <c r="F30" s="56">
        <v>73</v>
      </c>
      <c r="G30" s="167" t="s">
        <v>119</v>
      </c>
      <c r="H30" s="174">
        <v>49</v>
      </c>
    </row>
    <row r="31" spans="1:8" s="25" customFormat="1" ht="38.25" x14ac:dyDescent="0.2">
      <c r="A31" s="33">
        <v>4702</v>
      </c>
      <c r="B31" s="24" t="s">
        <v>78</v>
      </c>
      <c r="C31" s="34">
        <v>200</v>
      </c>
      <c r="D31" s="57">
        <v>10</v>
      </c>
      <c r="E31" s="34" t="s">
        <v>67</v>
      </c>
      <c r="F31" s="57">
        <v>2</v>
      </c>
      <c r="G31" s="171" t="s">
        <v>67</v>
      </c>
      <c r="H31" s="175">
        <v>3</v>
      </c>
    </row>
    <row r="32" spans="1:8" s="12" customFormat="1" ht="39" x14ac:dyDescent="0.25">
      <c r="A32" s="31">
        <v>4703</v>
      </c>
      <c r="B32" s="13" t="s">
        <v>8</v>
      </c>
      <c r="C32" s="14">
        <v>295</v>
      </c>
      <c r="D32" s="52">
        <v>59</v>
      </c>
      <c r="E32" s="14">
        <v>270</v>
      </c>
      <c r="F32" s="52">
        <v>69</v>
      </c>
      <c r="G32" s="176" t="s">
        <v>119</v>
      </c>
      <c r="H32" s="177">
        <v>45</v>
      </c>
    </row>
    <row r="33" spans="1:8" x14ac:dyDescent="0.2">
      <c r="A33" s="33">
        <v>4710</v>
      </c>
      <c r="B33" s="35" t="s">
        <v>9</v>
      </c>
      <c r="C33" s="34" t="s">
        <v>31</v>
      </c>
      <c r="D33" s="57">
        <v>2</v>
      </c>
      <c r="E33" s="34" t="s">
        <v>67</v>
      </c>
      <c r="F33" s="57">
        <v>2</v>
      </c>
      <c r="G33" s="171" t="s">
        <v>67</v>
      </c>
      <c r="H33" s="175">
        <v>1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211" t="s">
        <v>67</v>
      </c>
      <c r="H34">
        <v>1</v>
      </c>
    </row>
    <row r="35" spans="1:8" x14ac:dyDescent="0.2">
      <c r="A35" s="126"/>
      <c r="B35" s="129" t="s">
        <v>81</v>
      </c>
      <c r="C35" s="130">
        <v>185</v>
      </c>
      <c r="D35" s="131">
        <v>68</v>
      </c>
      <c r="E35" s="168">
        <v>162.5</v>
      </c>
      <c r="F35" s="131">
        <v>66</v>
      </c>
      <c r="G35" s="168" t="s">
        <v>134</v>
      </c>
      <c r="H35" s="203">
        <v>74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107</v>
      </c>
      <c r="H36" s="177" t="s">
        <v>107</v>
      </c>
    </row>
    <row r="37" spans="1:8" x14ac:dyDescent="0.2">
      <c r="A37" s="127">
        <v>4712</v>
      </c>
      <c r="B37" s="132" t="s">
        <v>87</v>
      </c>
      <c r="C37" s="134"/>
      <c r="D37" s="135"/>
      <c r="E37" s="134" t="s">
        <v>67</v>
      </c>
      <c r="F37" s="135">
        <v>1</v>
      </c>
      <c r="G37" s="204" t="s">
        <v>107</v>
      </c>
      <c r="H37" s="205" t="s">
        <v>107</v>
      </c>
    </row>
    <row r="38" spans="1:8" x14ac:dyDescent="0.2">
      <c r="A38" s="16">
        <v>4717</v>
      </c>
      <c r="B38" s="13" t="s">
        <v>82</v>
      </c>
      <c r="C38" s="14">
        <v>180</v>
      </c>
      <c r="D38" s="52">
        <v>11</v>
      </c>
      <c r="E38" s="14">
        <v>125</v>
      </c>
      <c r="F38" s="52">
        <v>6</v>
      </c>
      <c r="G38" s="176" t="s">
        <v>131</v>
      </c>
      <c r="H38" s="177">
        <v>11</v>
      </c>
    </row>
    <row r="39" spans="1:8" x14ac:dyDescent="0.2">
      <c r="A39" s="127">
        <v>4720</v>
      </c>
      <c r="B39" s="132" t="s">
        <v>83</v>
      </c>
      <c r="C39" s="134">
        <v>185</v>
      </c>
      <c r="D39" s="135">
        <v>56</v>
      </c>
      <c r="E39" s="134">
        <v>170</v>
      </c>
      <c r="F39" s="135">
        <v>56</v>
      </c>
      <c r="G39" s="204" t="s">
        <v>134</v>
      </c>
      <c r="H39" s="205">
        <v>57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1</v>
      </c>
      <c r="E40" s="14" t="s">
        <v>67</v>
      </c>
      <c r="F40" s="52">
        <v>1</v>
      </c>
      <c r="G40" s="176" t="s">
        <v>67</v>
      </c>
      <c r="H40" s="177">
        <v>1</v>
      </c>
    </row>
    <row r="41" spans="1:8" x14ac:dyDescent="0.2">
      <c r="A41" s="128">
        <v>4723</v>
      </c>
      <c r="B41" s="133" t="s">
        <v>85</v>
      </c>
      <c r="C41" s="136"/>
      <c r="D41" s="137"/>
      <c r="E41" s="136" t="s">
        <v>67</v>
      </c>
      <c r="F41" s="137">
        <v>2</v>
      </c>
      <c r="G41" s="206" t="s">
        <v>127</v>
      </c>
      <c r="H41" s="207">
        <v>5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17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250</v>
      </c>
      <c r="D7" s="80">
        <v>20</v>
      </c>
      <c r="E7" s="79">
        <v>285</v>
      </c>
      <c r="F7" s="80">
        <v>14</v>
      </c>
      <c r="G7" s="79" t="s">
        <v>124</v>
      </c>
      <c r="H7" s="80">
        <v>16</v>
      </c>
    </row>
    <row r="8" spans="1:8" s="19" customFormat="1" ht="15.75" customHeight="1" x14ac:dyDescent="0.2">
      <c r="A8" s="71"/>
      <c r="B8" s="72" t="s">
        <v>49</v>
      </c>
      <c r="C8" s="81">
        <v>260</v>
      </c>
      <c r="D8" s="82">
        <v>19</v>
      </c>
      <c r="E8" s="81">
        <v>285</v>
      </c>
      <c r="F8" s="82">
        <v>14</v>
      </c>
      <c r="G8" s="81" t="s">
        <v>124</v>
      </c>
      <c r="H8" s="82">
        <v>16</v>
      </c>
    </row>
    <row r="9" spans="1:8" s="19" customFormat="1" ht="25.5" x14ac:dyDescent="0.2">
      <c r="A9" s="27">
        <v>4570</v>
      </c>
      <c r="B9" s="15" t="s">
        <v>57</v>
      </c>
      <c r="C9" s="91">
        <v>250</v>
      </c>
      <c r="D9" s="92">
        <v>13</v>
      </c>
      <c r="E9" s="91">
        <v>285</v>
      </c>
      <c r="F9" s="92">
        <v>10</v>
      </c>
      <c r="G9" s="91" t="s">
        <v>109</v>
      </c>
      <c r="H9" s="92">
        <v>12</v>
      </c>
    </row>
    <row r="10" spans="1:8" s="19" customFormat="1" ht="15.75" customHeight="1" x14ac:dyDescent="0.2">
      <c r="A10" s="73">
        <v>4580</v>
      </c>
      <c r="B10" s="74" t="s">
        <v>55</v>
      </c>
      <c r="C10" s="95" t="s">
        <v>31</v>
      </c>
      <c r="D10" s="96">
        <v>2</v>
      </c>
      <c r="E10" s="95"/>
      <c r="F10" s="96"/>
      <c r="G10" s="95" t="s">
        <v>67</v>
      </c>
      <c r="H10" s="96">
        <v>4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4</v>
      </c>
      <c r="E11" s="91" t="s">
        <v>67</v>
      </c>
      <c r="F11" s="92">
        <v>4</v>
      </c>
      <c r="G11" s="91" t="s">
        <v>107</v>
      </c>
      <c r="H11" s="92" t="s">
        <v>107</v>
      </c>
    </row>
    <row r="12" spans="1:8" s="19" customFormat="1" ht="15.75" customHeight="1" x14ac:dyDescent="0.2">
      <c r="A12" s="75"/>
      <c r="B12" s="76" t="s">
        <v>50</v>
      </c>
      <c r="C12" s="83" t="s">
        <v>31</v>
      </c>
      <c r="D12" s="84">
        <v>1</v>
      </c>
      <c r="E12" s="83"/>
      <c r="F12" s="84"/>
      <c r="G12" s="83" t="s">
        <v>107</v>
      </c>
      <c r="H12" s="84" t="s">
        <v>107</v>
      </c>
    </row>
    <row r="13" spans="1:8" s="106" customFormat="1" ht="20.100000000000001" customHeight="1" x14ac:dyDescent="0.2">
      <c r="A13" s="27"/>
      <c r="B13" s="59" t="s">
        <v>48</v>
      </c>
      <c r="C13" s="79">
        <v>310</v>
      </c>
      <c r="D13" s="80">
        <v>52</v>
      </c>
      <c r="E13" s="79">
        <v>310</v>
      </c>
      <c r="F13" s="80">
        <v>67</v>
      </c>
      <c r="G13" s="79" t="s">
        <v>117</v>
      </c>
      <c r="H13" s="80">
        <v>56</v>
      </c>
    </row>
    <row r="14" spans="1:8" s="19" customFormat="1" ht="15.75" customHeight="1" x14ac:dyDescent="0.2">
      <c r="A14" s="69">
        <v>4650</v>
      </c>
      <c r="B14" s="70" t="s">
        <v>53</v>
      </c>
      <c r="C14" s="85" t="s">
        <v>31</v>
      </c>
      <c r="D14" s="86">
        <v>3</v>
      </c>
      <c r="E14" s="85">
        <v>250</v>
      </c>
      <c r="F14" s="86">
        <v>7</v>
      </c>
      <c r="G14" s="85" t="s">
        <v>123</v>
      </c>
      <c r="H14" s="86">
        <v>5</v>
      </c>
    </row>
    <row r="15" spans="1:8" s="19" customFormat="1" ht="15.75" customHeight="1" x14ac:dyDescent="0.2">
      <c r="B15" s="59" t="s">
        <v>51</v>
      </c>
      <c r="C15" s="79">
        <v>310</v>
      </c>
      <c r="D15" s="80">
        <v>49</v>
      </c>
      <c r="E15" s="79">
        <v>320</v>
      </c>
      <c r="F15" s="80">
        <v>60</v>
      </c>
      <c r="G15" s="79" t="s">
        <v>155</v>
      </c>
      <c r="H15" s="80">
        <v>51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310</v>
      </c>
      <c r="D16" s="94">
        <v>49</v>
      </c>
      <c r="E16" s="93">
        <v>320</v>
      </c>
      <c r="F16" s="94">
        <v>58</v>
      </c>
      <c r="G16" s="93" t="s">
        <v>155</v>
      </c>
      <c r="H16" s="94">
        <v>50</v>
      </c>
    </row>
    <row r="17" spans="1:8" s="19" customFormat="1" ht="15.75" customHeight="1" x14ac:dyDescent="0.2">
      <c r="A17" s="111">
        <v>4659</v>
      </c>
      <c r="B17" s="112" t="s">
        <v>59</v>
      </c>
      <c r="C17" s="113"/>
      <c r="D17" s="114"/>
      <c r="E17" s="113" t="s">
        <v>67</v>
      </c>
      <c r="F17" s="114">
        <v>1</v>
      </c>
      <c r="G17" s="113" t="s">
        <v>67</v>
      </c>
      <c r="H17" s="114">
        <v>1</v>
      </c>
    </row>
    <row r="18" spans="1:8" s="106" customFormat="1" ht="20.100000000000001" customHeight="1" x14ac:dyDescent="0.2">
      <c r="A18" s="27"/>
      <c r="B18" s="59" t="s">
        <v>52</v>
      </c>
      <c r="C18" s="79">
        <v>285</v>
      </c>
      <c r="D18" s="80">
        <v>57</v>
      </c>
      <c r="E18" s="161">
        <v>277.5</v>
      </c>
      <c r="F18" s="80">
        <v>58</v>
      </c>
      <c r="G18" s="161" t="s">
        <v>126</v>
      </c>
      <c r="H18" s="80">
        <v>58</v>
      </c>
    </row>
    <row r="19" spans="1:8" s="19" customFormat="1" ht="15.75" customHeight="1" x14ac:dyDescent="0.2">
      <c r="A19" s="63">
        <v>4660</v>
      </c>
      <c r="B19" s="67" t="s">
        <v>60</v>
      </c>
      <c r="C19" s="97" t="s">
        <v>31</v>
      </c>
      <c r="D19" s="98">
        <v>2</v>
      </c>
      <c r="E19" s="97" t="s">
        <v>67</v>
      </c>
      <c r="F19" s="98">
        <v>3</v>
      </c>
      <c r="G19" s="97" t="s">
        <v>67</v>
      </c>
      <c r="H19" s="98">
        <v>3</v>
      </c>
    </row>
    <row r="20" spans="1:8" s="19" customFormat="1" ht="25.5" x14ac:dyDescent="0.2">
      <c r="A20" s="27">
        <v>4670</v>
      </c>
      <c r="B20" s="15" t="s">
        <v>61</v>
      </c>
      <c r="C20" s="91">
        <v>295</v>
      </c>
      <c r="D20" s="92">
        <v>50</v>
      </c>
      <c r="E20" s="163">
        <v>277.5</v>
      </c>
      <c r="F20" s="92">
        <v>54</v>
      </c>
      <c r="G20" s="163" t="s">
        <v>126</v>
      </c>
      <c r="H20" s="92">
        <v>53</v>
      </c>
    </row>
    <row r="21" spans="1:8" s="19" customFormat="1" ht="15.75" customHeight="1" x14ac:dyDescent="0.2">
      <c r="A21" s="77">
        <v>4671</v>
      </c>
      <c r="B21" s="78" t="s">
        <v>62</v>
      </c>
      <c r="C21" s="99">
        <v>280</v>
      </c>
      <c r="D21" s="100">
        <v>5</v>
      </c>
      <c r="E21" s="99" t="s">
        <v>67</v>
      </c>
      <c r="F21" s="100">
        <v>1</v>
      </c>
      <c r="G21" s="99" t="s">
        <v>67</v>
      </c>
      <c r="H21" s="100">
        <v>2</v>
      </c>
    </row>
    <row r="22" spans="1:8" s="106" customFormat="1" ht="20.100000000000001" customHeight="1" x14ac:dyDescent="0.2">
      <c r="A22" s="27"/>
      <c r="B22" s="122" t="s">
        <v>54</v>
      </c>
      <c r="C22" s="79">
        <v>290</v>
      </c>
      <c r="D22" s="80">
        <v>68</v>
      </c>
      <c r="E22" s="79">
        <v>190</v>
      </c>
      <c r="F22" s="80">
        <v>59</v>
      </c>
      <c r="G22" s="79" t="s">
        <v>139</v>
      </c>
      <c r="H22" s="80">
        <v>54</v>
      </c>
    </row>
    <row r="23" spans="1:8" s="12" customFormat="1" ht="26.25" x14ac:dyDescent="0.25">
      <c r="A23" s="61">
        <v>4680</v>
      </c>
      <c r="B23" s="103" t="s">
        <v>65</v>
      </c>
      <c r="C23" s="104">
        <v>290</v>
      </c>
      <c r="D23" s="102">
        <v>64</v>
      </c>
      <c r="E23" s="104">
        <v>190</v>
      </c>
      <c r="F23" s="102">
        <v>54</v>
      </c>
      <c r="G23" s="104" t="s">
        <v>111</v>
      </c>
      <c r="H23" s="102">
        <v>48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05" t="s">
        <v>107</v>
      </c>
      <c r="H24" s="101" t="s">
        <v>107</v>
      </c>
    </row>
    <row r="25" spans="1:8" s="19" customFormat="1" ht="15.75" customHeight="1" x14ac:dyDescent="0.2">
      <c r="A25" s="107">
        <v>4677</v>
      </c>
      <c r="B25" s="108" t="s">
        <v>64</v>
      </c>
      <c r="C25" s="109" t="s">
        <v>31</v>
      </c>
      <c r="D25" s="110">
        <v>4</v>
      </c>
      <c r="E25" s="109">
        <v>300</v>
      </c>
      <c r="F25" s="110">
        <v>5</v>
      </c>
      <c r="G25" s="109" t="s">
        <v>110</v>
      </c>
      <c r="H25" s="110">
        <v>6</v>
      </c>
    </row>
    <row r="26" spans="1:8" s="124" customFormat="1" x14ac:dyDescent="0.2">
      <c r="A26" s="123"/>
      <c r="B26" s="28" t="s">
        <v>11</v>
      </c>
      <c r="C26" s="47">
        <v>290</v>
      </c>
      <c r="D26" s="56">
        <v>52</v>
      </c>
      <c r="E26" s="47">
        <v>270</v>
      </c>
      <c r="F26" s="56">
        <v>47</v>
      </c>
      <c r="G26" s="47" t="s">
        <v>132</v>
      </c>
      <c r="H26" s="56">
        <v>43</v>
      </c>
    </row>
    <row r="27" spans="1:8" ht="15" x14ac:dyDescent="0.25">
      <c r="A27" s="29"/>
      <c r="B27" s="65" t="s">
        <v>12</v>
      </c>
      <c r="C27" s="46">
        <v>290</v>
      </c>
      <c r="D27" s="54">
        <v>52</v>
      </c>
      <c r="E27" s="46">
        <v>275</v>
      </c>
      <c r="F27" s="54">
        <v>46</v>
      </c>
      <c r="G27" s="46" t="s">
        <v>132</v>
      </c>
      <c r="H27" s="54">
        <v>43</v>
      </c>
    </row>
    <row r="28" spans="1:8" ht="25.5" x14ac:dyDescent="0.2">
      <c r="A28" s="16">
        <v>4700</v>
      </c>
      <c r="B28" s="17" t="s">
        <v>6</v>
      </c>
      <c r="C28" s="18">
        <v>290</v>
      </c>
      <c r="D28" s="53">
        <v>14</v>
      </c>
      <c r="E28" s="18">
        <v>290</v>
      </c>
      <c r="F28" s="53">
        <v>15</v>
      </c>
      <c r="G28" s="18">
        <v>318</v>
      </c>
      <c r="H28" s="53">
        <v>12</v>
      </c>
    </row>
    <row r="29" spans="1:8" s="23" customFormat="1" ht="38.25" x14ac:dyDescent="0.2">
      <c r="A29" s="20">
        <v>4701</v>
      </c>
      <c r="B29" s="21" t="s">
        <v>7</v>
      </c>
      <c r="C29" s="22">
        <v>290</v>
      </c>
      <c r="D29" s="55">
        <v>38</v>
      </c>
      <c r="E29" s="22">
        <v>265</v>
      </c>
      <c r="F29" s="55">
        <v>31</v>
      </c>
      <c r="G29" s="22" t="s">
        <v>108</v>
      </c>
      <c r="H29" s="55">
        <v>31</v>
      </c>
    </row>
    <row r="30" spans="1:8" ht="14.25" x14ac:dyDescent="0.2">
      <c r="A30" s="32"/>
      <c r="B30" s="28" t="s">
        <v>94</v>
      </c>
      <c r="C30" s="47">
        <v>330</v>
      </c>
      <c r="D30" s="56">
        <v>19</v>
      </c>
      <c r="E30" s="47">
        <v>300</v>
      </c>
      <c r="F30" s="56">
        <v>26</v>
      </c>
      <c r="G30" s="47" t="s">
        <v>116</v>
      </c>
      <c r="H30" s="56">
        <v>28</v>
      </c>
    </row>
    <row r="31" spans="1:8" s="25" customFormat="1" ht="38.25" x14ac:dyDescent="0.2">
      <c r="A31" s="33">
        <v>4702</v>
      </c>
      <c r="B31" s="24" t="s">
        <v>78</v>
      </c>
      <c r="C31" s="34">
        <v>260</v>
      </c>
      <c r="D31" s="57">
        <v>6</v>
      </c>
      <c r="E31" s="34">
        <v>250</v>
      </c>
      <c r="F31" s="57">
        <v>7</v>
      </c>
      <c r="G31" s="34" t="s">
        <v>130</v>
      </c>
      <c r="H31" s="57">
        <v>9</v>
      </c>
    </row>
    <row r="32" spans="1:8" s="12" customFormat="1" ht="39" x14ac:dyDescent="0.25">
      <c r="A32" s="31">
        <v>4703</v>
      </c>
      <c r="B32" s="13" t="s">
        <v>8</v>
      </c>
      <c r="C32" s="14">
        <v>350</v>
      </c>
      <c r="D32" s="52">
        <v>13</v>
      </c>
      <c r="E32" s="14">
        <v>320</v>
      </c>
      <c r="F32" s="52">
        <v>17</v>
      </c>
      <c r="G32" s="14" t="s">
        <v>109</v>
      </c>
      <c r="H32" s="52">
        <v>18</v>
      </c>
    </row>
    <row r="33" spans="1:8" x14ac:dyDescent="0.2">
      <c r="A33" s="33">
        <v>4710</v>
      </c>
      <c r="B33" s="35" t="s">
        <v>9</v>
      </c>
      <c r="C33" s="34"/>
      <c r="D33" s="57"/>
      <c r="E33" s="34" t="s">
        <v>67</v>
      </c>
      <c r="F33" s="57">
        <v>2</v>
      </c>
      <c r="G33" s="34" t="s">
        <v>67</v>
      </c>
      <c r="H33" s="57">
        <v>1</v>
      </c>
    </row>
    <row r="34" spans="1:8" x14ac:dyDescent="0.2">
      <c r="A34" s="36">
        <v>4714</v>
      </c>
      <c r="B34" s="66" t="s">
        <v>10</v>
      </c>
      <c r="C34" s="48"/>
      <c r="D34" s="58"/>
      <c r="E34" s="48" t="s">
        <v>67</v>
      </c>
      <c r="F34" s="58">
        <v>1</v>
      </c>
      <c r="G34" s="48" t="s">
        <v>107</v>
      </c>
      <c r="H34" s="58" t="s">
        <v>107</v>
      </c>
    </row>
    <row r="35" spans="1:8" x14ac:dyDescent="0.2">
      <c r="A35" s="126"/>
      <c r="B35" s="129" t="s">
        <v>81</v>
      </c>
      <c r="C35" s="130">
        <v>240</v>
      </c>
      <c r="D35" s="131">
        <v>39</v>
      </c>
      <c r="E35" s="130">
        <v>200</v>
      </c>
      <c r="F35" s="131">
        <v>47</v>
      </c>
      <c r="G35" s="130" t="s">
        <v>122</v>
      </c>
      <c r="H35" s="131">
        <v>48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4" t="s">
        <v>107</v>
      </c>
      <c r="H36" s="52" t="s">
        <v>107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134" t="s">
        <v>107</v>
      </c>
      <c r="H37" s="135" t="s">
        <v>107</v>
      </c>
    </row>
    <row r="38" spans="1:8" x14ac:dyDescent="0.2">
      <c r="A38" s="16">
        <v>4717</v>
      </c>
      <c r="B38" s="13" t="s">
        <v>82</v>
      </c>
      <c r="C38" s="14" t="s">
        <v>31</v>
      </c>
      <c r="D38" s="52">
        <v>1</v>
      </c>
      <c r="E38" s="14" t="s">
        <v>67</v>
      </c>
      <c r="F38" s="52">
        <v>2</v>
      </c>
      <c r="G38" s="14" t="s">
        <v>67</v>
      </c>
      <c r="H38" s="52">
        <v>2</v>
      </c>
    </row>
    <row r="39" spans="1:8" x14ac:dyDescent="0.2">
      <c r="A39" s="127">
        <v>4720</v>
      </c>
      <c r="B39" s="132" t="s">
        <v>83</v>
      </c>
      <c r="C39" s="134">
        <v>250</v>
      </c>
      <c r="D39" s="135">
        <v>37</v>
      </c>
      <c r="E39" s="134">
        <v>200</v>
      </c>
      <c r="F39" s="135">
        <v>42</v>
      </c>
      <c r="G39" s="134" t="s">
        <v>122</v>
      </c>
      <c r="H39" s="135">
        <v>45</v>
      </c>
    </row>
    <row r="40" spans="1:8" x14ac:dyDescent="0.2">
      <c r="A40" s="16">
        <v>4722</v>
      </c>
      <c r="B40" s="13" t="s">
        <v>84</v>
      </c>
      <c r="C40" s="14"/>
      <c r="D40" s="52"/>
      <c r="E40" s="14"/>
      <c r="F40" s="52"/>
      <c r="G40" s="14" t="s">
        <v>107</v>
      </c>
      <c r="H40" s="52" t="s">
        <v>107</v>
      </c>
    </row>
    <row r="41" spans="1:8" x14ac:dyDescent="0.2">
      <c r="A41" s="128">
        <v>4723</v>
      </c>
      <c r="B41" s="133" t="s">
        <v>85</v>
      </c>
      <c r="C41" s="136" t="s">
        <v>31</v>
      </c>
      <c r="D41" s="137">
        <v>1</v>
      </c>
      <c r="E41" s="136" t="s">
        <v>67</v>
      </c>
      <c r="F41" s="137">
        <v>3</v>
      </c>
      <c r="G41" s="136" t="s">
        <v>67</v>
      </c>
      <c r="H41" s="137">
        <v>1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18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230</v>
      </c>
      <c r="D7" s="80">
        <v>20</v>
      </c>
      <c r="E7" s="79">
        <v>250</v>
      </c>
      <c r="F7" s="80">
        <v>38</v>
      </c>
      <c r="G7" s="161" t="s">
        <v>108</v>
      </c>
      <c r="H7" s="178">
        <v>31</v>
      </c>
    </row>
    <row r="8" spans="1:8" s="19" customFormat="1" ht="15.75" customHeight="1" x14ac:dyDescent="0.2">
      <c r="A8" s="71"/>
      <c r="B8" s="72" t="s">
        <v>49</v>
      </c>
      <c r="C8" s="81">
        <v>230</v>
      </c>
      <c r="D8" s="82">
        <v>20</v>
      </c>
      <c r="E8" s="81">
        <v>250</v>
      </c>
      <c r="F8" s="82">
        <v>37</v>
      </c>
      <c r="G8" s="162" t="s">
        <v>108</v>
      </c>
      <c r="H8" s="179">
        <v>30</v>
      </c>
    </row>
    <row r="9" spans="1:8" s="19" customFormat="1" ht="25.5" x14ac:dyDescent="0.2">
      <c r="A9" s="27">
        <v>4570</v>
      </c>
      <c r="B9" s="15" t="s">
        <v>57</v>
      </c>
      <c r="C9" s="91">
        <v>225</v>
      </c>
      <c r="D9" s="92">
        <v>14</v>
      </c>
      <c r="E9" s="91">
        <v>250</v>
      </c>
      <c r="F9" s="92">
        <v>31</v>
      </c>
      <c r="G9" s="163" t="s">
        <v>114</v>
      </c>
      <c r="H9" s="180">
        <v>22</v>
      </c>
    </row>
    <row r="10" spans="1:8" s="19" customFormat="1" ht="15.75" customHeight="1" x14ac:dyDescent="0.2">
      <c r="A10" s="73">
        <v>4580</v>
      </c>
      <c r="B10" s="74" t="s">
        <v>55</v>
      </c>
      <c r="C10" s="95">
        <v>250</v>
      </c>
      <c r="D10" s="96">
        <v>5</v>
      </c>
      <c r="E10" s="95">
        <v>290</v>
      </c>
      <c r="F10" s="96">
        <v>6</v>
      </c>
      <c r="G10" s="181">
        <v>253</v>
      </c>
      <c r="H10" s="182">
        <v>8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1</v>
      </c>
      <c r="E11" s="91"/>
      <c r="F11" s="92"/>
      <c r="G11" s="163" t="s">
        <v>107</v>
      </c>
      <c r="H11" s="180" t="s">
        <v>107</v>
      </c>
    </row>
    <row r="12" spans="1:8" s="19" customFormat="1" ht="15.75" customHeight="1" x14ac:dyDescent="0.2">
      <c r="A12" s="75"/>
      <c r="B12" s="76" t="s">
        <v>50</v>
      </c>
      <c r="C12" s="83"/>
      <c r="D12" s="84"/>
      <c r="E12" s="83" t="s">
        <v>67</v>
      </c>
      <c r="F12" s="84">
        <v>1</v>
      </c>
      <c r="G12" s="183" t="s">
        <v>67</v>
      </c>
      <c r="H12" s="184">
        <v>1</v>
      </c>
    </row>
    <row r="13" spans="1:8" s="106" customFormat="1" ht="20.100000000000001" customHeight="1" x14ac:dyDescent="0.2">
      <c r="A13" s="27"/>
      <c r="B13" s="59" t="s">
        <v>48</v>
      </c>
      <c r="C13" s="79">
        <v>250</v>
      </c>
      <c r="D13" s="80">
        <v>83</v>
      </c>
      <c r="E13" s="79">
        <v>250</v>
      </c>
      <c r="F13" s="80">
        <v>78</v>
      </c>
      <c r="G13" s="161">
        <v>253</v>
      </c>
      <c r="H13" s="178">
        <v>88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240</v>
      </c>
      <c r="D14" s="86">
        <v>44</v>
      </c>
      <c r="E14" s="85">
        <v>240</v>
      </c>
      <c r="F14" s="86">
        <v>34</v>
      </c>
      <c r="G14" s="185" t="s">
        <v>130</v>
      </c>
      <c r="H14" s="186">
        <v>42</v>
      </c>
    </row>
    <row r="15" spans="1:8" s="19" customFormat="1" ht="15.75" customHeight="1" x14ac:dyDescent="0.2">
      <c r="B15" s="59" t="s">
        <v>51</v>
      </c>
      <c r="C15" s="79">
        <v>265</v>
      </c>
      <c r="D15" s="80">
        <v>39</v>
      </c>
      <c r="E15" s="79">
        <v>260</v>
      </c>
      <c r="F15" s="80">
        <v>44</v>
      </c>
      <c r="G15" s="161">
        <v>273</v>
      </c>
      <c r="H15" s="178">
        <v>46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270</v>
      </c>
      <c r="D16" s="94">
        <v>34</v>
      </c>
      <c r="E16" s="93">
        <v>270</v>
      </c>
      <c r="F16" s="94">
        <v>37</v>
      </c>
      <c r="G16" s="172" t="s">
        <v>109</v>
      </c>
      <c r="H16" s="187">
        <v>39</v>
      </c>
    </row>
    <row r="17" spans="1:8" s="19" customFormat="1" ht="15.75" customHeight="1" x14ac:dyDescent="0.2">
      <c r="A17" s="111">
        <v>4659</v>
      </c>
      <c r="B17" s="112" t="s">
        <v>59</v>
      </c>
      <c r="C17" s="113">
        <v>220</v>
      </c>
      <c r="D17" s="114">
        <v>5</v>
      </c>
      <c r="E17" s="113">
        <v>235</v>
      </c>
      <c r="F17" s="114">
        <v>6</v>
      </c>
      <c r="G17" s="173" t="s">
        <v>67</v>
      </c>
      <c r="H17" s="188">
        <v>3</v>
      </c>
    </row>
    <row r="18" spans="1:8" s="106" customFormat="1" ht="20.100000000000001" customHeight="1" x14ac:dyDescent="0.2">
      <c r="A18" s="27"/>
      <c r="B18" s="59" t="s">
        <v>52</v>
      </c>
      <c r="C18" s="79">
        <v>250</v>
      </c>
      <c r="D18" s="80">
        <v>52</v>
      </c>
      <c r="E18" s="79">
        <v>240</v>
      </c>
      <c r="F18" s="80">
        <v>61</v>
      </c>
      <c r="G18" s="161" t="s">
        <v>108</v>
      </c>
      <c r="H18" s="178">
        <v>62</v>
      </c>
    </row>
    <row r="19" spans="1:8" s="19" customFormat="1" ht="15.75" customHeight="1" x14ac:dyDescent="0.2">
      <c r="A19" s="63">
        <v>4660</v>
      </c>
      <c r="B19" s="67" t="s">
        <v>60</v>
      </c>
      <c r="C19" s="97">
        <v>230</v>
      </c>
      <c r="D19" s="98">
        <v>9</v>
      </c>
      <c r="E19" s="169">
        <v>242.5</v>
      </c>
      <c r="F19" s="98">
        <v>8</v>
      </c>
      <c r="G19" s="169" t="s">
        <v>122</v>
      </c>
      <c r="H19" s="208">
        <v>7</v>
      </c>
    </row>
    <row r="20" spans="1:8" s="19" customFormat="1" ht="25.5" x14ac:dyDescent="0.2">
      <c r="A20" s="27">
        <v>4670</v>
      </c>
      <c r="B20" s="15" t="s">
        <v>61</v>
      </c>
      <c r="C20" s="91">
        <v>255</v>
      </c>
      <c r="D20" s="92">
        <v>38</v>
      </c>
      <c r="E20" s="91">
        <v>240</v>
      </c>
      <c r="F20" s="92">
        <v>46</v>
      </c>
      <c r="G20" s="163" t="s">
        <v>108</v>
      </c>
      <c r="H20" s="180">
        <v>48</v>
      </c>
    </row>
    <row r="21" spans="1:8" s="19" customFormat="1" ht="15.75" customHeight="1" x14ac:dyDescent="0.2">
      <c r="A21" s="77">
        <v>4671</v>
      </c>
      <c r="B21" s="78" t="s">
        <v>62</v>
      </c>
      <c r="C21" s="99">
        <v>245</v>
      </c>
      <c r="D21" s="100">
        <v>5</v>
      </c>
      <c r="E21" s="99">
        <v>240</v>
      </c>
      <c r="F21" s="100">
        <v>7</v>
      </c>
      <c r="G21" s="209" t="s">
        <v>104</v>
      </c>
      <c r="H21" s="210">
        <v>7</v>
      </c>
    </row>
    <row r="22" spans="1:8" s="106" customFormat="1" ht="20.100000000000001" customHeight="1" x14ac:dyDescent="0.2">
      <c r="A22" s="27"/>
      <c r="B22" s="122" t="s">
        <v>54</v>
      </c>
      <c r="C22" s="79">
        <v>250</v>
      </c>
      <c r="D22" s="80">
        <v>32</v>
      </c>
      <c r="E22" s="161">
        <v>177.5</v>
      </c>
      <c r="F22" s="80">
        <v>34</v>
      </c>
      <c r="G22" s="161" t="s">
        <v>131</v>
      </c>
      <c r="H22" s="178">
        <v>26</v>
      </c>
    </row>
    <row r="23" spans="1:8" s="12" customFormat="1" ht="26.25" x14ac:dyDescent="0.25">
      <c r="A23" s="61">
        <v>4680</v>
      </c>
      <c r="B23" s="103" t="s">
        <v>65</v>
      </c>
      <c r="C23" s="104">
        <v>250</v>
      </c>
      <c r="D23" s="102">
        <v>26</v>
      </c>
      <c r="E23" s="104">
        <v>170</v>
      </c>
      <c r="F23" s="102">
        <v>27</v>
      </c>
      <c r="G23" s="193" t="s">
        <v>128</v>
      </c>
      <c r="H23" s="194">
        <v>21</v>
      </c>
    </row>
    <row r="24" spans="1:8" s="19" customFormat="1" ht="15.75" customHeight="1" x14ac:dyDescent="0.2">
      <c r="A24" s="31">
        <v>4674</v>
      </c>
      <c r="B24" s="106" t="s">
        <v>63</v>
      </c>
      <c r="C24" s="105" t="s">
        <v>31</v>
      </c>
      <c r="D24" s="101">
        <v>1</v>
      </c>
      <c r="E24" s="105" t="s">
        <v>67</v>
      </c>
      <c r="F24" s="101">
        <v>1</v>
      </c>
      <c r="G24" s="195" t="s">
        <v>67</v>
      </c>
      <c r="H24" s="196">
        <v>2</v>
      </c>
    </row>
    <row r="25" spans="1:8" s="19" customFormat="1" ht="15.75" customHeight="1" x14ac:dyDescent="0.2">
      <c r="A25" s="107">
        <v>4677</v>
      </c>
      <c r="B25" s="108" t="s">
        <v>64</v>
      </c>
      <c r="C25" s="109" t="s">
        <v>31</v>
      </c>
      <c r="D25" s="110">
        <v>3</v>
      </c>
      <c r="E25" s="109">
        <v>285</v>
      </c>
      <c r="F25" s="110">
        <v>5</v>
      </c>
      <c r="G25" s="197" t="s">
        <v>67</v>
      </c>
      <c r="H25" s="198">
        <v>3</v>
      </c>
    </row>
    <row r="26" spans="1:8" s="124" customFormat="1" x14ac:dyDescent="0.2">
      <c r="A26" s="123"/>
      <c r="B26" s="28" t="s">
        <v>11</v>
      </c>
      <c r="C26" s="47">
        <v>250</v>
      </c>
      <c r="D26" s="56">
        <v>83</v>
      </c>
      <c r="E26" s="47">
        <v>230</v>
      </c>
      <c r="F26" s="56">
        <v>91</v>
      </c>
      <c r="G26" s="167" t="s">
        <v>122</v>
      </c>
      <c r="H26" s="174">
        <v>72</v>
      </c>
    </row>
    <row r="27" spans="1:8" ht="15" x14ac:dyDescent="0.25">
      <c r="A27" s="29"/>
      <c r="B27" s="65" t="s">
        <v>12</v>
      </c>
      <c r="C27" s="46">
        <v>250</v>
      </c>
      <c r="D27" s="54">
        <v>78</v>
      </c>
      <c r="E27" s="46">
        <v>230</v>
      </c>
      <c r="F27" s="54">
        <v>81</v>
      </c>
      <c r="G27" s="164" t="s">
        <v>130</v>
      </c>
      <c r="H27" s="199">
        <v>66</v>
      </c>
    </row>
    <row r="28" spans="1:8" ht="25.5" x14ac:dyDescent="0.2">
      <c r="A28" s="16">
        <v>4700</v>
      </c>
      <c r="B28" s="17" t="s">
        <v>6</v>
      </c>
      <c r="C28" s="18">
        <v>260</v>
      </c>
      <c r="D28" s="53">
        <v>33</v>
      </c>
      <c r="E28" s="18">
        <v>240</v>
      </c>
      <c r="F28" s="53">
        <v>36</v>
      </c>
      <c r="G28" s="165" t="s">
        <v>108</v>
      </c>
      <c r="H28" s="200">
        <v>29</v>
      </c>
    </row>
    <row r="29" spans="1:8" s="23" customFormat="1" ht="38.25" x14ac:dyDescent="0.2">
      <c r="A29" s="20">
        <v>4701</v>
      </c>
      <c r="B29" s="21" t="s">
        <v>7</v>
      </c>
      <c r="C29" s="22">
        <v>250</v>
      </c>
      <c r="D29" s="55">
        <v>45</v>
      </c>
      <c r="E29" s="22">
        <v>230</v>
      </c>
      <c r="F29" s="55">
        <v>45</v>
      </c>
      <c r="G29" s="166" t="s">
        <v>122</v>
      </c>
      <c r="H29" s="201">
        <v>37</v>
      </c>
    </row>
    <row r="30" spans="1:8" ht="14.25" x14ac:dyDescent="0.2">
      <c r="A30" s="32"/>
      <c r="B30" s="28" t="s">
        <v>94</v>
      </c>
      <c r="C30" s="47">
        <v>270</v>
      </c>
      <c r="D30" s="56">
        <v>29</v>
      </c>
      <c r="E30" s="47">
        <v>260</v>
      </c>
      <c r="F30" s="56">
        <v>35</v>
      </c>
      <c r="G30" s="167">
        <v>263</v>
      </c>
      <c r="H30" s="174">
        <v>32</v>
      </c>
    </row>
    <row r="31" spans="1:8" s="25" customFormat="1" ht="38.25" x14ac:dyDescent="0.2">
      <c r="A31" s="33">
        <v>4702</v>
      </c>
      <c r="B31" s="24" t="s">
        <v>78</v>
      </c>
      <c r="C31" s="34" t="s">
        <v>31</v>
      </c>
      <c r="D31" s="57">
        <v>4</v>
      </c>
      <c r="E31" s="34">
        <v>200</v>
      </c>
      <c r="F31" s="57">
        <v>9</v>
      </c>
      <c r="G31" s="171" t="s">
        <v>67</v>
      </c>
      <c r="H31" s="175">
        <v>3</v>
      </c>
    </row>
    <row r="32" spans="1:8" s="12" customFormat="1" ht="39" x14ac:dyDescent="0.25">
      <c r="A32" s="31">
        <v>4703</v>
      </c>
      <c r="B32" s="13" t="s">
        <v>8</v>
      </c>
      <c r="C32" s="14">
        <v>280</v>
      </c>
      <c r="D32" s="52">
        <v>20</v>
      </c>
      <c r="E32" s="14">
        <v>270</v>
      </c>
      <c r="F32" s="52">
        <v>20</v>
      </c>
      <c r="G32" s="176">
        <v>278</v>
      </c>
      <c r="H32" s="177">
        <v>24</v>
      </c>
    </row>
    <row r="33" spans="1:8" x14ac:dyDescent="0.2">
      <c r="A33" s="33">
        <v>4710</v>
      </c>
      <c r="B33" s="35" t="s">
        <v>9</v>
      </c>
      <c r="C33" s="34">
        <v>250</v>
      </c>
      <c r="D33" s="57">
        <v>5</v>
      </c>
      <c r="E33" s="171">
        <v>237.5</v>
      </c>
      <c r="F33" s="57">
        <v>6</v>
      </c>
      <c r="G33" s="171" t="s">
        <v>104</v>
      </c>
      <c r="H33" s="175">
        <v>5</v>
      </c>
    </row>
    <row r="34" spans="1:8" x14ac:dyDescent="0.2">
      <c r="A34" s="36">
        <v>4714</v>
      </c>
      <c r="B34" s="66" t="s">
        <v>10</v>
      </c>
      <c r="C34" s="48">
        <v>175</v>
      </c>
      <c r="D34" s="58">
        <v>5</v>
      </c>
      <c r="E34" s="170">
        <v>172.5</v>
      </c>
      <c r="F34" s="58">
        <v>10</v>
      </c>
      <c r="G34" s="170">
        <v>158</v>
      </c>
      <c r="H34" s="202">
        <v>6</v>
      </c>
    </row>
    <row r="35" spans="1:8" x14ac:dyDescent="0.2">
      <c r="A35" s="126"/>
      <c r="B35" s="129" t="s">
        <v>81</v>
      </c>
      <c r="C35" s="130">
        <v>200</v>
      </c>
      <c r="D35" s="131">
        <v>6</v>
      </c>
      <c r="E35" s="130">
        <v>200</v>
      </c>
      <c r="F35" s="131">
        <v>7</v>
      </c>
      <c r="G35" s="168" t="s">
        <v>129</v>
      </c>
      <c r="H35" s="203">
        <v>5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107</v>
      </c>
      <c r="H36" s="177" t="s">
        <v>107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107</v>
      </c>
      <c r="H37" s="205" t="s">
        <v>107</v>
      </c>
    </row>
    <row r="38" spans="1:8" x14ac:dyDescent="0.2">
      <c r="A38" s="16">
        <v>4717</v>
      </c>
      <c r="B38" s="13" t="s">
        <v>82</v>
      </c>
      <c r="C38" s="14"/>
      <c r="D38" s="52"/>
      <c r="E38" s="14" t="s">
        <v>67</v>
      </c>
      <c r="F38" s="52">
        <v>3</v>
      </c>
      <c r="G38" s="176" t="s">
        <v>107</v>
      </c>
      <c r="H38" s="177" t="s">
        <v>107</v>
      </c>
    </row>
    <row r="39" spans="1:8" x14ac:dyDescent="0.2">
      <c r="A39" s="127">
        <v>4720</v>
      </c>
      <c r="B39" s="132" t="s">
        <v>83</v>
      </c>
      <c r="C39" s="134">
        <v>240</v>
      </c>
      <c r="D39" s="135">
        <v>5</v>
      </c>
      <c r="E39" s="134" t="s">
        <v>67</v>
      </c>
      <c r="F39" s="135">
        <v>3</v>
      </c>
      <c r="G39" s="204" t="s">
        <v>67</v>
      </c>
      <c r="H39" s="205">
        <v>2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1</v>
      </c>
      <c r="E40" s="14" t="s">
        <v>67</v>
      </c>
      <c r="F40" s="52">
        <v>1</v>
      </c>
      <c r="G40" s="176" t="s">
        <v>67</v>
      </c>
      <c r="H40" s="177">
        <v>1</v>
      </c>
    </row>
    <row r="41" spans="1:8" x14ac:dyDescent="0.2">
      <c r="A41" s="128">
        <v>4723</v>
      </c>
      <c r="B41" s="133" t="s">
        <v>85</v>
      </c>
      <c r="C41" s="136"/>
      <c r="D41" s="137"/>
      <c r="E41" s="136"/>
      <c r="F41" s="137"/>
      <c r="G41" s="206" t="s">
        <v>67</v>
      </c>
      <c r="H41" s="207">
        <v>2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42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260</v>
      </c>
      <c r="D7" s="80">
        <v>180</v>
      </c>
      <c r="E7" s="79">
        <v>280</v>
      </c>
      <c r="F7" s="80">
        <v>162</v>
      </c>
      <c r="G7" s="161" t="s">
        <v>109</v>
      </c>
      <c r="H7" s="178">
        <v>148</v>
      </c>
    </row>
    <row r="8" spans="1:8" s="19" customFormat="1" ht="15.75" customHeight="1" x14ac:dyDescent="0.2">
      <c r="A8" s="71"/>
      <c r="B8" s="72" t="s">
        <v>49</v>
      </c>
      <c r="C8" s="81">
        <v>265</v>
      </c>
      <c r="D8" s="82">
        <v>174</v>
      </c>
      <c r="E8" s="81">
        <v>280</v>
      </c>
      <c r="F8" s="82">
        <v>153</v>
      </c>
      <c r="G8" s="162" t="s">
        <v>109</v>
      </c>
      <c r="H8" s="179">
        <v>142</v>
      </c>
    </row>
    <row r="9" spans="1:8" s="19" customFormat="1" ht="25.5" x14ac:dyDescent="0.2">
      <c r="A9" s="27">
        <v>4570</v>
      </c>
      <c r="B9" s="15" t="s">
        <v>57</v>
      </c>
      <c r="C9" s="91">
        <v>260</v>
      </c>
      <c r="D9" s="92">
        <v>143</v>
      </c>
      <c r="E9" s="91">
        <v>280</v>
      </c>
      <c r="F9" s="92">
        <v>125</v>
      </c>
      <c r="G9" s="163" t="s">
        <v>109</v>
      </c>
      <c r="H9" s="180">
        <v>120</v>
      </c>
    </row>
    <row r="10" spans="1:8" s="19" customFormat="1" ht="15.75" customHeight="1" x14ac:dyDescent="0.2">
      <c r="A10" s="73">
        <v>4580</v>
      </c>
      <c r="B10" s="74" t="s">
        <v>55</v>
      </c>
      <c r="C10" s="95">
        <v>275</v>
      </c>
      <c r="D10" s="96">
        <v>27</v>
      </c>
      <c r="E10" s="95">
        <v>280</v>
      </c>
      <c r="F10" s="96">
        <v>23</v>
      </c>
      <c r="G10" s="181" t="s">
        <v>124</v>
      </c>
      <c r="H10" s="182">
        <v>19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4</v>
      </c>
      <c r="E11" s="91">
        <v>320</v>
      </c>
      <c r="F11" s="92">
        <v>5</v>
      </c>
      <c r="G11" s="163" t="s">
        <v>67</v>
      </c>
      <c r="H11" s="180">
        <v>3</v>
      </c>
    </row>
    <row r="12" spans="1:8" s="19" customFormat="1" ht="15.75" customHeight="1" x14ac:dyDescent="0.2">
      <c r="A12" s="75"/>
      <c r="B12" s="76" t="s">
        <v>50</v>
      </c>
      <c r="C12" s="83">
        <v>180</v>
      </c>
      <c r="D12" s="84">
        <v>6</v>
      </c>
      <c r="E12" s="83">
        <v>200</v>
      </c>
      <c r="F12" s="84">
        <v>9</v>
      </c>
      <c r="G12" s="183" t="s">
        <v>111</v>
      </c>
      <c r="H12" s="184">
        <v>6</v>
      </c>
    </row>
    <row r="13" spans="1:8" s="106" customFormat="1" ht="20.100000000000001" customHeight="1" x14ac:dyDescent="0.2">
      <c r="A13" s="27"/>
      <c r="B13" s="59" t="s">
        <v>48</v>
      </c>
      <c r="C13" s="79">
        <v>290</v>
      </c>
      <c r="D13" s="80">
        <v>310</v>
      </c>
      <c r="E13" s="79">
        <v>290</v>
      </c>
      <c r="F13" s="80">
        <v>356</v>
      </c>
      <c r="G13" s="161" t="s">
        <v>126</v>
      </c>
      <c r="H13" s="178">
        <v>358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250</v>
      </c>
      <c r="D14" s="86">
        <v>99</v>
      </c>
      <c r="E14" s="85">
        <v>265</v>
      </c>
      <c r="F14" s="86">
        <v>146</v>
      </c>
      <c r="G14" s="185" t="s">
        <v>105</v>
      </c>
      <c r="H14" s="186">
        <v>139</v>
      </c>
    </row>
    <row r="15" spans="1:8" s="19" customFormat="1" ht="15.75" customHeight="1" x14ac:dyDescent="0.2">
      <c r="B15" s="59" t="s">
        <v>51</v>
      </c>
      <c r="C15" s="79">
        <v>300</v>
      </c>
      <c r="D15" s="80">
        <v>211</v>
      </c>
      <c r="E15" s="79">
        <v>310</v>
      </c>
      <c r="F15" s="80">
        <v>210</v>
      </c>
      <c r="G15" s="161" t="s">
        <v>120</v>
      </c>
      <c r="H15" s="178">
        <v>219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310</v>
      </c>
      <c r="D16" s="94">
        <v>185</v>
      </c>
      <c r="E16" s="172">
        <v>310</v>
      </c>
      <c r="F16" s="94">
        <v>195</v>
      </c>
      <c r="G16" s="172" t="s">
        <v>120</v>
      </c>
      <c r="H16" s="187">
        <v>194</v>
      </c>
    </row>
    <row r="17" spans="1:8" s="19" customFormat="1" ht="15.75" customHeight="1" x14ac:dyDescent="0.2">
      <c r="A17" s="111">
        <v>4659</v>
      </c>
      <c r="B17" s="112" t="s">
        <v>59</v>
      </c>
      <c r="C17" s="113">
        <v>300</v>
      </c>
      <c r="D17" s="114">
        <v>25</v>
      </c>
      <c r="E17" s="173">
        <v>277.5</v>
      </c>
      <c r="F17" s="114">
        <v>14</v>
      </c>
      <c r="G17" s="173" t="s">
        <v>126</v>
      </c>
      <c r="H17" s="188">
        <v>23</v>
      </c>
    </row>
    <row r="18" spans="1:8" s="106" customFormat="1" ht="20.100000000000001" customHeight="1" x14ac:dyDescent="0.2">
      <c r="A18" s="27"/>
      <c r="B18" s="59" t="s">
        <v>52</v>
      </c>
      <c r="C18" s="79">
        <v>285</v>
      </c>
      <c r="D18" s="80">
        <v>346</v>
      </c>
      <c r="E18" s="79">
        <v>280</v>
      </c>
      <c r="F18" s="80">
        <v>396</v>
      </c>
      <c r="G18" s="161" t="s">
        <v>123</v>
      </c>
      <c r="H18" s="178">
        <v>334</v>
      </c>
    </row>
    <row r="19" spans="1:8" s="19" customFormat="1" ht="15.75" customHeight="1" x14ac:dyDescent="0.2">
      <c r="A19" s="63">
        <v>4660</v>
      </c>
      <c r="B19" s="67" t="s">
        <v>60</v>
      </c>
      <c r="C19" s="97">
        <v>260</v>
      </c>
      <c r="D19" s="98">
        <v>22</v>
      </c>
      <c r="E19" s="97">
        <v>280</v>
      </c>
      <c r="F19" s="98">
        <v>29</v>
      </c>
      <c r="G19" s="169" t="s">
        <v>109</v>
      </c>
      <c r="H19" s="208">
        <v>33</v>
      </c>
    </row>
    <row r="20" spans="1:8" s="19" customFormat="1" ht="25.5" x14ac:dyDescent="0.2">
      <c r="A20" s="27">
        <v>4670</v>
      </c>
      <c r="B20" s="15" t="s">
        <v>61</v>
      </c>
      <c r="C20" s="91">
        <v>285</v>
      </c>
      <c r="D20" s="92">
        <v>306</v>
      </c>
      <c r="E20" s="91">
        <v>285</v>
      </c>
      <c r="F20" s="92">
        <v>344</v>
      </c>
      <c r="G20" s="163" t="s">
        <v>124</v>
      </c>
      <c r="H20" s="180">
        <v>282</v>
      </c>
    </row>
    <row r="21" spans="1:8" s="19" customFormat="1" ht="15.75" customHeight="1" x14ac:dyDescent="0.2">
      <c r="A21" s="77">
        <v>4671</v>
      </c>
      <c r="B21" s="78" t="s">
        <v>62</v>
      </c>
      <c r="C21" s="99">
        <v>240</v>
      </c>
      <c r="D21" s="100">
        <v>17</v>
      </c>
      <c r="E21" s="99">
        <v>255</v>
      </c>
      <c r="F21" s="100">
        <v>22</v>
      </c>
      <c r="G21" s="209" t="s">
        <v>105</v>
      </c>
      <c r="H21" s="210">
        <v>17</v>
      </c>
    </row>
    <row r="22" spans="1:8" s="106" customFormat="1" ht="20.100000000000001" customHeight="1" x14ac:dyDescent="0.2">
      <c r="A22" s="27"/>
      <c r="B22" s="122" t="s">
        <v>54</v>
      </c>
      <c r="C22" s="79">
        <v>290</v>
      </c>
      <c r="D22" s="80">
        <v>256</v>
      </c>
      <c r="E22" s="79">
        <v>190</v>
      </c>
      <c r="F22" s="80">
        <v>305</v>
      </c>
      <c r="G22" s="161" t="s">
        <v>102</v>
      </c>
      <c r="H22" s="178">
        <v>275</v>
      </c>
    </row>
    <row r="23" spans="1:8" s="12" customFormat="1" ht="26.25" x14ac:dyDescent="0.25">
      <c r="A23" s="61">
        <v>4680</v>
      </c>
      <c r="B23" s="103" t="s">
        <v>65</v>
      </c>
      <c r="C23" s="104">
        <v>290</v>
      </c>
      <c r="D23" s="102">
        <v>239</v>
      </c>
      <c r="E23" s="104">
        <v>190</v>
      </c>
      <c r="F23" s="102">
        <v>281</v>
      </c>
      <c r="G23" s="193" t="s">
        <v>137</v>
      </c>
      <c r="H23" s="194">
        <v>255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 t="s">
        <v>67</v>
      </c>
      <c r="F24" s="101">
        <v>4</v>
      </c>
      <c r="G24" s="195" t="s">
        <v>67</v>
      </c>
      <c r="H24" s="196">
        <v>1</v>
      </c>
    </row>
    <row r="25" spans="1:8" s="19" customFormat="1" ht="15.75" customHeight="1" x14ac:dyDescent="0.2">
      <c r="A25" s="107">
        <v>4677</v>
      </c>
      <c r="B25" s="108" t="s">
        <v>64</v>
      </c>
      <c r="C25" s="109">
        <v>300</v>
      </c>
      <c r="D25" s="110">
        <v>10</v>
      </c>
      <c r="E25" s="109">
        <v>330</v>
      </c>
      <c r="F25" s="110">
        <v>19</v>
      </c>
      <c r="G25" s="197" t="s">
        <v>121</v>
      </c>
      <c r="H25" s="198">
        <v>14</v>
      </c>
    </row>
    <row r="26" spans="1:8" s="124" customFormat="1" x14ac:dyDescent="0.2">
      <c r="A26" s="123"/>
      <c r="B26" s="28" t="s">
        <v>11</v>
      </c>
      <c r="C26" s="47">
        <v>290</v>
      </c>
      <c r="D26" s="56">
        <v>254</v>
      </c>
      <c r="E26" s="47">
        <v>280</v>
      </c>
      <c r="F26" s="56">
        <v>286</v>
      </c>
      <c r="G26" s="167" t="s">
        <v>105</v>
      </c>
      <c r="H26" s="174">
        <v>269</v>
      </c>
    </row>
    <row r="27" spans="1:8" ht="15" x14ac:dyDescent="0.25">
      <c r="A27" s="29"/>
      <c r="B27" s="65" t="s">
        <v>12</v>
      </c>
      <c r="C27" s="46">
        <v>295</v>
      </c>
      <c r="D27" s="54">
        <v>240</v>
      </c>
      <c r="E27" s="46">
        <v>280</v>
      </c>
      <c r="F27" s="54">
        <v>276</v>
      </c>
      <c r="G27" s="164" t="s">
        <v>105</v>
      </c>
      <c r="H27" s="199">
        <v>263</v>
      </c>
    </row>
    <row r="28" spans="1:8" ht="25.5" x14ac:dyDescent="0.2">
      <c r="A28" s="16">
        <v>4700</v>
      </c>
      <c r="B28" s="17" t="s">
        <v>6</v>
      </c>
      <c r="C28" s="18">
        <v>290</v>
      </c>
      <c r="D28" s="53">
        <v>71</v>
      </c>
      <c r="E28" s="165">
        <v>277.5</v>
      </c>
      <c r="F28" s="53">
        <v>88</v>
      </c>
      <c r="G28" s="165" t="s">
        <v>108</v>
      </c>
      <c r="H28" s="200">
        <v>91</v>
      </c>
    </row>
    <row r="29" spans="1:8" s="23" customFormat="1" ht="38.25" x14ac:dyDescent="0.2">
      <c r="A29" s="20">
        <v>4701</v>
      </c>
      <c r="B29" s="21" t="s">
        <v>7</v>
      </c>
      <c r="C29" s="22">
        <v>300</v>
      </c>
      <c r="D29" s="55">
        <v>169</v>
      </c>
      <c r="E29" s="22">
        <v>280</v>
      </c>
      <c r="F29" s="55">
        <v>188</v>
      </c>
      <c r="G29" s="166" t="s">
        <v>105</v>
      </c>
      <c r="H29" s="201">
        <v>172</v>
      </c>
    </row>
    <row r="30" spans="1:8" ht="14.25" x14ac:dyDescent="0.2">
      <c r="A30" s="32"/>
      <c r="B30" s="28" t="s">
        <v>94</v>
      </c>
      <c r="C30" s="47">
        <v>300</v>
      </c>
      <c r="D30" s="56">
        <v>168</v>
      </c>
      <c r="E30" s="47">
        <v>295</v>
      </c>
      <c r="F30" s="56">
        <v>157</v>
      </c>
      <c r="G30" s="167" t="s">
        <v>109</v>
      </c>
      <c r="H30" s="174">
        <v>200</v>
      </c>
    </row>
    <row r="31" spans="1:8" s="25" customFormat="1" ht="38.25" x14ac:dyDescent="0.2">
      <c r="A31" s="33">
        <v>4702</v>
      </c>
      <c r="B31" s="24" t="s">
        <v>78</v>
      </c>
      <c r="C31" s="34">
        <v>280</v>
      </c>
      <c r="D31" s="57">
        <v>64</v>
      </c>
      <c r="E31" s="34">
        <v>270</v>
      </c>
      <c r="F31" s="57">
        <v>69</v>
      </c>
      <c r="G31" s="171" t="s">
        <v>108</v>
      </c>
      <c r="H31" s="175">
        <v>75</v>
      </c>
    </row>
    <row r="32" spans="1:8" s="12" customFormat="1" ht="39" x14ac:dyDescent="0.25">
      <c r="A32" s="31">
        <v>4703</v>
      </c>
      <c r="B32" s="13" t="s">
        <v>8</v>
      </c>
      <c r="C32" s="14">
        <v>330</v>
      </c>
      <c r="D32" s="52">
        <v>67</v>
      </c>
      <c r="E32" s="14">
        <v>320</v>
      </c>
      <c r="F32" s="52">
        <v>69</v>
      </c>
      <c r="G32" s="176" t="s">
        <v>155</v>
      </c>
      <c r="H32" s="177">
        <v>87</v>
      </c>
    </row>
    <row r="33" spans="1:8" x14ac:dyDescent="0.2">
      <c r="A33" s="33">
        <v>4710</v>
      </c>
      <c r="B33" s="35" t="s">
        <v>9</v>
      </c>
      <c r="C33" s="34">
        <v>300</v>
      </c>
      <c r="D33" s="57">
        <v>36</v>
      </c>
      <c r="E33" s="34">
        <v>295</v>
      </c>
      <c r="F33" s="57">
        <v>19</v>
      </c>
      <c r="G33" s="171" t="s">
        <v>132</v>
      </c>
      <c r="H33" s="175">
        <v>34</v>
      </c>
    </row>
    <row r="34" spans="1:8" x14ac:dyDescent="0.2">
      <c r="A34" s="36">
        <v>4714</v>
      </c>
      <c r="B34" s="66" t="s">
        <v>10</v>
      </c>
      <c r="C34" s="48">
        <v>200</v>
      </c>
      <c r="D34" s="58">
        <v>13</v>
      </c>
      <c r="E34" s="48">
        <v>200</v>
      </c>
      <c r="F34" s="58">
        <v>10</v>
      </c>
      <c r="G34" s="170" t="s">
        <v>156</v>
      </c>
      <c r="H34" s="202">
        <v>6</v>
      </c>
    </row>
    <row r="35" spans="1:8" x14ac:dyDescent="0.2">
      <c r="A35" s="126"/>
      <c r="B35" s="129" t="s">
        <v>81</v>
      </c>
      <c r="C35" s="130">
        <v>230</v>
      </c>
      <c r="D35" s="131">
        <v>126</v>
      </c>
      <c r="E35" s="130">
        <v>200</v>
      </c>
      <c r="F35" s="131">
        <v>150</v>
      </c>
      <c r="G35" s="168" t="s">
        <v>122</v>
      </c>
      <c r="H35" s="203">
        <v>130</v>
      </c>
    </row>
    <row r="36" spans="1:8" x14ac:dyDescent="0.2">
      <c r="A36" s="16">
        <v>4709</v>
      </c>
      <c r="B36" s="13" t="s">
        <v>86</v>
      </c>
      <c r="C36" s="14"/>
      <c r="D36" s="52"/>
      <c r="E36" s="14">
        <v>100</v>
      </c>
      <c r="F36" s="52">
        <v>8</v>
      </c>
      <c r="G36" s="176" t="s">
        <v>135</v>
      </c>
      <c r="H36" s="177">
        <v>7</v>
      </c>
    </row>
    <row r="37" spans="1:8" x14ac:dyDescent="0.2">
      <c r="A37" s="127">
        <v>4712</v>
      </c>
      <c r="B37" s="132" t="s">
        <v>87</v>
      </c>
      <c r="C37" s="134"/>
      <c r="D37" s="135"/>
      <c r="E37" s="134" t="s">
        <v>67</v>
      </c>
      <c r="F37" s="135">
        <v>2</v>
      </c>
      <c r="G37" s="204" t="s">
        <v>107</v>
      </c>
      <c r="H37" s="205" t="s">
        <v>107</v>
      </c>
    </row>
    <row r="38" spans="1:8" x14ac:dyDescent="0.2">
      <c r="A38" s="16">
        <v>4717</v>
      </c>
      <c r="B38" s="13" t="s">
        <v>82</v>
      </c>
      <c r="C38" s="14">
        <v>200</v>
      </c>
      <c r="D38" s="52">
        <v>58</v>
      </c>
      <c r="E38" s="14">
        <v>180</v>
      </c>
      <c r="F38" s="52">
        <v>71</v>
      </c>
      <c r="G38" s="176">
        <v>213</v>
      </c>
      <c r="H38" s="177">
        <v>48</v>
      </c>
    </row>
    <row r="39" spans="1:8" x14ac:dyDescent="0.2">
      <c r="A39" s="127">
        <v>4720</v>
      </c>
      <c r="B39" s="132" t="s">
        <v>83</v>
      </c>
      <c r="C39" s="134">
        <v>250</v>
      </c>
      <c r="D39" s="135">
        <v>60</v>
      </c>
      <c r="E39" s="134">
        <v>210</v>
      </c>
      <c r="F39" s="135">
        <v>60</v>
      </c>
      <c r="G39" s="204" t="s">
        <v>108</v>
      </c>
      <c r="H39" s="205">
        <v>62</v>
      </c>
    </row>
    <row r="40" spans="1:8" x14ac:dyDescent="0.2">
      <c r="A40" s="16">
        <v>4722</v>
      </c>
      <c r="B40" s="13" t="s">
        <v>84</v>
      </c>
      <c r="C40" s="14" t="s">
        <v>31</v>
      </c>
      <c r="D40" s="52">
        <v>2</v>
      </c>
      <c r="E40" s="14" t="s">
        <v>67</v>
      </c>
      <c r="F40" s="52">
        <v>1</v>
      </c>
      <c r="G40" s="176" t="s">
        <v>67</v>
      </c>
      <c r="H40" s="177">
        <v>2</v>
      </c>
    </row>
    <row r="41" spans="1:8" x14ac:dyDescent="0.2">
      <c r="A41" s="128">
        <v>4723</v>
      </c>
      <c r="B41" s="133" t="s">
        <v>85</v>
      </c>
      <c r="C41" s="136">
        <v>200</v>
      </c>
      <c r="D41" s="137">
        <v>6</v>
      </c>
      <c r="E41" s="136">
        <v>180</v>
      </c>
      <c r="F41" s="137">
        <v>8</v>
      </c>
      <c r="G41" s="206" t="s">
        <v>111</v>
      </c>
      <c r="H41" s="207">
        <v>11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workbookViewId="0">
      <pane xSplit="2" ySplit="6" topLeftCell="C7" activePane="bottomRight" state="frozen"/>
      <selection activeCell="BT1" sqref="C1:BT1048576"/>
      <selection pane="topRight" activeCell="BT1" sqref="C1:BT1048576"/>
      <selection pane="bottomLeft" activeCell="BT1" sqref="C1:BT1048576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19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320</v>
      </c>
      <c r="D7" s="80">
        <v>116</v>
      </c>
      <c r="E7" s="79">
        <v>330</v>
      </c>
      <c r="F7" s="80">
        <v>99</v>
      </c>
      <c r="G7" s="161" t="s">
        <v>110</v>
      </c>
      <c r="H7" s="178">
        <v>118</v>
      </c>
    </row>
    <row r="8" spans="1:8" s="19" customFormat="1" ht="15.75" customHeight="1" x14ac:dyDescent="0.2">
      <c r="A8" s="71"/>
      <c r="B8" s="72" t="s">
        <v>49</v>
      </c>
      <c r="C8" s="81">
        <v>320</v>
      </c>
      <c r="D8" s="82">
        <v>114</v>
      </c>
      <c r="E8" s="81">
        <v>330</v>
      </c>
      <c r="F8" s="82">
        <v>98</v>
      </c>
      <c r="G8" s="162" t="s">
        <v>110</v>
      </c>
      <c r="H8" s="179">
        <v>117</v>
      </c>
    </row>
    <row r="9" spans="1:8" s="19" customFormat="1" ht="25.5" x14ac:dyDescent="0.2">
      <c r="A9" s="27">
        <v>4570</v>
      </c>
      <c r="B9" s="15" t="s">
        <v>57</v>
      </c>
      <c r="C9" s="91">
        <v>320</v>
      </c>
      <c r="D9" s="92">
        <v>93</v>
      </c>
      <c r="E9" s="91">
        <v>330</v>
      </c>
      <c r="F9" s="92">
        <v>85</v>
      </c>
      <c r="G9" s="163" t="s">
        <v>110</v>
      </c>
      <c r="H9" s="180">
        <v>92</v>
      </c>
    </row>
    <row r="10" spans="1:8" s="19" customFormat="1" ht="15.75" customHeight="1" x14ac:dyDescent="0.2">
      <c r="A10" s="73">
        <v>4580</v>
      </c>
      <c r="B10" s="74" t="s">
        <v>55</v>
      </c>
      <c r="C10" s="95">
        <v>305</v>
      </c>
      <c r="D10" s="96">
        <v>19</v>
      </c>
      <c r="E10" s="95">
        <v>327.5</v>
      </c>
      <c r="F10" s="96">
        <v>12</v>
      </c>
      <c r="G10" s="181" t="s">
        <v>112</v>
      </c>
      <c r="H10" s="182">
        <v>20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2</v>
      </c>
      <c r="E11" s="91" t="s">
        <v>67</v>
      </c>
      <c r="F11" s="92">
        <v>1</v>
      </c>
      <c r="G11" s="163" t="s">
        <v>125</v>
      </c>
      <c r="H11" s="180">
        <v>5</v>
      </c>
    </row>
    <row r="12" spans="1:8" s="19" customFormat="1" ht="15.75" customHeight="1" x14ac:dyDescent="0.2">
      <c r="A12" s="75"/>
      <c r="B12" s="76" t="s">
        <v>50</v>
      </c>
      <c r="C12" s="83" t="s">
        <v>31</v>
      </c>
      <c r="D12" s="84">
        <v>2</v>
      </c>
      <c r="E12" s="83" t="s">
        <v>67</v>
      </c>
      <c r="F12" s="84">
        <v>1</v>
      </c>
      <c r="G12" s="183" t="s">
        <v>67</v>
      </c>
      <c r="H12" s="184">
        <v>1</v>
      </c>
    </row>
    <row r="13" spans="1:8" s="106" customFormat="1" ht="20.100000000000001" customHeight="1" x14ac:dyDescent="0.2">
      <c r="A13" s="27"/>
      <c r="B13" s="59" t="s">
        <v>48</v>
      </c>
      <c r="C13" s="79">
        <v>350</v>
      </c>
      <c r="D13" s="80">
        <v>287</v>
      </c>
      <c r="E13" s="79">
        <v>360</v>
      </c>
      <c r="F13" s="80">
        <v>326</v>
      </c>
      <c r="G13" s="161" t="s">
        <v>125</v>
      </c>
      <c r="H13" s="178">
        <v>302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320</v>
      </c>
      <c r="D14" s="86">
        <v>51</v>
      </c>
      <c r="E14" s="85">
        <v>320</v>
      </c>
      <c r="F14" s="86">
        <v>55</v>
      </c>
      <c r="G14" s="185" t="s">
        <v>113</v>
      </c>
      <c r="H14" s="186">
        <v>47</v>
      </c>
    </row>
    <row r="15" spans="1:8" s="19" customFormat="1" ht="15.75" customHeight="1" x14ac:dyDescent="0.2">
      <c r="B15" s="59" t="s">
        <v>51</v>
      </c>
      <c r="C15" s="79">
        <v>360</v>
      </c>
      <c r="D15" s="80">
        <v>236</v>
      </c>
      <c r="E15" s="79">
        <v>360</v>
      </c>
      <c r="F15" s="80">
        <v>271</v>
      </c>
      <c r="G15" s="161" t="s">
        <v>125</v>
      </c>
      <c r="H15" s="178">
        <v>255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360</v>
      </c>
      <c r="D16" s="94">
        <v>232</v>
      </c>
      <c r="E16" s="93">
        <v>360</v>
      </c>
      <c r="F16" s="94">
        <v>263</v>
      </c>
      <c r="G16" s="172" t="s">
        <v>125</v>
      </c>
      <c r="H16" s="187">
        <v>249</v>
      </c>
    </row>
    <row r="17" spans="1:8" s="19" customFormat="1" ht="15.75" customHeight="1" x14ac:dyDescent="0.2">
      <c r="A17" s="111">
        <v>4659</v>
      </c>
      <c r="B17" s="112" t="s">
        <v>59</v>
      </c>
      <c r="C17" s="113" t="s">
        <v>31</v>
      </c>
      <c r="D17" s="114">
        <v>4</v>
      </c>
      <c r="E17" s="113">
        <v>340</v>
      </c>
      <c r="F17" s="114">
        <v>7</v>
      </c>
      <c r="G17" s="173" t="s">
        <v>110</v>
      </c>
      <c r="H17" s="188">
        <v>5</v>
      </c>
    </row>
    <row r="18" spans="1:8" s="106" customFormat="1" ht="20.100000000000001" customHeight="1" x14ac:dyDescent="0.2">
      <c r="A18" s="27"/>
      <c r="B18" s="59" t="s">
        <v>52</v>
      </c>
      <c r="C18" s="79">
        <v>340</v>
      </c>
      <c r="D18" s="80">
        <v>235</v>
      </c>
      <c r="E18" s="79">
        <v>330</v>
      </c>
      <c r="F18" s="80">
        <v>216</v>
      </c>
      <c r="G18" s="161" t="s">
        <v>110</v>
      </c>
      <c r="H18" s="178">
        <v>192</v>
      </c>
    </row>
    <row r="19" spans="1:8" s="19" customFormat="1" ht="15.75" customHeight="1" x14ac:dyDescent="0.2">
      <c r="A19" s="63">
        <v>4660</v>
      </c>
      <c r="B19" s="67" t="s">
        <v>60</v>
      </c>
      <c r="C19" s="97">
        <v>300</v>
      </c>
      <c r="D19" s="98">
        <v>11</v>
      </c>
      <c r="E19" s="97">
        <v>300</v>
      </c>
      <c r="F19" s="98">
        <v>11</v>
      </c>
      <c r="G19" s="169" t="s">
        <v>67</v>
      </c>
      <c r="H19" s="208">
        <v>4</v>
      </c>
    </row>
    <row r="20" spans="1:8" s="19" customFormat="1" ht="25.5" x14ac:dyDescent="0.2">
      <c r="A20" s="27">
        <v>4670</v>
      </c>
      <c r="B20" s="15" t="s">
        <v>61</v>
      </c>
      <c r="C20" s="91">
        <v>350</v>
      </c>
      <c r="D20" s="92">
        <v>215</v>
      </c>
      <c r="E20" s="91">
        <v>335</v>
      </c>
      <c r="F20" s="92">
        <v>202</v>
      </c>
      <c r="G20" s="163" t="s">
        <v>110</v>
      </c>
      <c r="H20" s="180">
        <v>182</v>
      </c>
    </row>
    <row r="21" spans="1:8" s="19" customFormat="1" ht="15.75" customHeight="1" x14ac:dyDescent="0.2">
      <c r="A21" s="77">
        <v>4671</v>
      </c>
      <c r="B21" s="78" t="s">
        <v>62</v>
      </c>
      <c r="C21" s="99">
        <v>295</v>
      </c>
      <c r="D21" s="100">
        <v>9</v>
      </c>
      <c r="E21" s="99" t="s">
        <v>67</v>
      </c>
      <c r="F21" s="100">
        <v>3</v>
      </c>
      <c r="G21" s="209">
        <v>298</v>
      </c>
      <c r="H21" s="210">
        <v>6</v>
      </c>
    </row>
    <row r="22" spans="1:8" s="106" customFormat="1" ht="20.100000000000001" customHeight="1" x14ac:dyDescent="0.2">
      <c r="A22" s="27"/>
      <c r="B22" s="122" t="s">
        <v>54</v>
      </c>
      <c r="C22" s="79">
        <v>350</v>
      </c>
      <c r="D22" s="80">
        <v>419</v>
      </c>
      <c r="E22" s="79">
        <v>250</v>
      </c>
      <c r="F22" s="80">
        <v>518</v>
      </c>
      <c r="G22" s="161" t="s">
        <v>140</v>
      </c>
      <c r="H22" s="178">
        <v>383</v>
      </c>
    </row>
    <row r="23" spans="1:8" s="12" customFormat="1" ht="26.25" x14ac:dyDescent="0.25">
      <c r="A23" s="61">
        <v>4680</v>
      </c>
      <c r="B23" s="103" t="s">
        <v>65</v>
      </c>
      <c r="C23" s="104">
        <v>350</v>
      </c>
      <c r="D23" s="102">
        <v>412</v>
      </c>
      <c r="E23" s="104">
        <v>250</v>
      </c>
      <c r="F23" s="102">
        <v>511</v>
      </c>
      <c r="G23" s="193" t="s">
        <v>122</v>
      </c>
      <c r="H23" s="194">
        <v>362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 t="s">
        <v>67</v>
      </c>
      <c r="F24" s="101">
        <v>2</v>
      </c>
      <c r="G24" s="195" t="s">
        <v>67</v>
      </c>
      <c r="H24" s="196">
        <v>2</v>
      </c>
    </row>
    <row r="25" spans="1:8" s="19" customFormat="1" ht="15.75" customHeight="1" x14ac:dyDescent="0.2">
      <c r="A25" s="107">
        <v>4677</v>
      </c>
      <c r="B25" s="108" t="s">
        <v>64</v>
      </c>
      <c r="C25" s="109">
        <v>400</v>
      </c>
      <c r="D25" s="110">
        <v>7</v>
      </c>
      <c r="E25" s="109">
        <v>380</v>
      </c>
      <c r="F25" s="110">
        <v>5</v>
      </c>
      <c r="G25" s="197" t="s">
        <v>133</v>
      </c>
      <c r="H25" s="198">
        <v>17</v>
      </c>
    </row>
    <row r="26" spans="1:8" s="124" customFormat="1" x14ac:dyDescent="0.2">
      <c r="A26" s="123"/>
      <c r="B26" s="28" t="s">
        <v>11</v>
      </c>
      <c r="C26" s="47">
        <v>380</v>
      </c>
      <c r="D26" s="56">
        <v>104</v>
      </c>
      <c r="E26" s="47">
        <v>380</v>
      </c>
      <c r="F26" s="56">
        <v>128</v>
      </c>
      <c r="G26" s="167" t="s">
        <v>125</v>
      </c>
      <c r="H26" s="174">
        <v>111</v>
      </c>
    </row>
    <row r="27" spans="1:8" ht="15" x14ac:dyDescent="0.25">
      <c r="A27" s="29"/>
      <c r="B27" s="65" t="s">
        <v>12</v>
      </c>
      <c r="C27" s="46">
        <v>380</v>
      </c>
      <c r="D27" s="54">
        <v>103</v>
      </c>
      <c r="E27" s="46">
        <v>380</v>
      </c>
      <c r="F27" s="54">
        <v>125</v>
      </c>
      <c r="G27" s="164" t="s">
        <v>125</v>
      </c>
      <c r="H27" s="199">
        <v>109</v>
      </c>
    </row>
    <row r="28" spans="1:8" ht="25.5" x14ac:dyDescent="0.2">
      <c r="A28" s="16">
        <v>4700</v>
      </c>
      <c r="B28" s="17" t="s">
        <v>6</v>
      </c>
      <c r="C28" s="18">
        <v>330</v>
      </c>
      <c r="D28" s="53">
        <v>14</v>
      </c>
      <c r="E28" s="18">
        <v>350</v>
      </c>
      <c r="F28" s="53">
        <v>35</v>
      </c>
      <c r="G28" s="165" t="s">
        <v>125</v>
      </c>
      <c r="H28" s="200">
        <v>22</v>
      </c>
    </row>
    <row r="29" spans="1:8" s="23" customFormat="1" ht="38.25" x14ac:dyDescent="0.2">
      <c r="A29" s="20">
        <v>4701</v>
      </c>
      <c r="B29" s="21" t="s">
        <v>7</v>
      </c>
      <c r="C29" s="22">
        <v>390</v>
      </c>
      <c r="D29" s="55">
        <v>89</v>
      </c>
      <c r="E29" s="22">
        <v>380</v>
      </c>
      <c r="F29" s="55">
        <v>90</v>
      </c>
      <c r="G29" s="166" t="s">
        <v>125</v>
      </c>
      <c r="H29" s="201">
        <v>87</v>
      </c>
    </row>
    <row r="30" spans="1:8" ht="14.25" x14ac:dyDescent="0.2">
      <c r="A30" s="32"/>
      <c r="B30" s="28" t="s">
        <v>94</v>
      </c>
      <c r="C30" s="47">
        <v>350</v>
      </c>
      <c r="D30" s="56">
        <v>277</v>
      </c>
      <c r="E30" s="47">
        <v>320</v>
      </c>
      <c r="F30" s="56">
        <v>361</v>
      </c>
      <c r="G30" s="167" t="s">
        <v>117</v>
      </c>
      <c r="H30" s="174">
        <v>305</v>
      </c>
    </row>
    <row r="31" spans="1:8" s="25" customFormat="1" ht="38.25" x14ac:dyDescent="0.2">
      <c r="A31" s="33">
        <v>4702</v>
      </c>
      <c r="B31" s="24" t="s">
        <v>78</v>
      </c>
      <c r="C31" s="34">
        <v>330</v>
      </c>
      <c r="D31" s="57">
        <v>134</v>
      </c>
      <c r="E31" s="34">
        <v>300</v>
      </c>
      <c r="F31" s="57">
        <v>208</v>
      </c>
      <c r="G31" s="171" t="s">
        <v>124</v>
      </c>
      <c r="H31" s="175">
        <v>151</v>
      </c>
    </row>
    <row r="32" spans="1:8" s="12" customFormat="1" ht="39" x14ac:dyDescent="0.25">
      <c r="A32" s="31">
        <v>4703</v>
      </c>
      <c r="B32" s="13" t="s">
        <v>8</v>
      </c>
      <c r="C32" s="14">
        <v>400</v>
      </c>
      <c r="D32" s="52">
        <v>83</v>
      </c>
      <c r="E32" s="14">
        <v>390</v>
      </c>
      <c r="F32" s="52">
        <v>105</v>
      </c>
      <c r="G32" s="176" t="s">
        <v>141</v>
      </c>
      <c r="H32" s="177">
        <v>108</v>
      </c>
    </row>
    <row r="33" spans="1:8" x14ac:dyDescent="0.2">
      <c r="A33" s="33">
        <v>4710</v>
      </c>
      <c r="B33" s="35" t="s">
        <v>9</v>
      </c>
      <c r="C33" s="34">
        <v>300</v>
      </c>
      <c r="D33" s="57">
        <v>57</v>
      </c>
      <c r="E33" s="34">
        <v>300</v>
      </c>
      <c r="F33" s="57">
        <v>45</v>
      </c>
      <c r="G33" s="171" t="s">
        <v>126</v>
      </c>
      <c r="H33" s="175">
        <v>46</v>
      </c>
    </row>
    <row r="34" spans="1:8" x14ac:dyDescent="0.2">
      <c r="A34" s="36">
        <v>4714</v>
      </c>
      <c r="B34" s="66" t="s">
        <v>10</v>
      </c>
      <c r="C34" s="48" t="s">
        <v>31</v>
      </c>
      <c r="D34" s="58">
        <v>1</v>
      </c>
      <c r="E34" s="48" t="s">
        <v>67</v>
      </c>
      <c r="F34" s="58">
        <v>2</v>
      </c>
      <c r="G34" s="170" t="s">
        <v>67</v>
      </c>
      <c r="H34" s="202">
        <v>2</v>
      </c>
    </row>
    <row r="35" spans="1:8" x14ac:dyDescent="0.2">
      <c r="A35" s="126"/>
      <c r="B35" s="129" t="s">
        <v>81</v>
      </c>
      <c r="C35" s="130">
        <v>300</v>
      </c>
      <c r="D35" s="131">
        <v>142</v>
      </c>
      <c r="E35" s="130">
        <v>290</v>
      </c>
      <c r="F35" s="131">
        <v>174</v>
      </c>
      <c r="G35" s="168" t="s">
        <v>126</v>
      </c>
      <c r="H35" s="203">
        <v>131</v>
      </c>
    </row>
    <row r="36" spans="1:8" x14ac:dyDescent="0.2">
      <c r="A36" s="16">
        <v>4709</v>
      </c>
      <c r="B36" s="13" t="s">
        <v>86</v>
      </c>
      <c r="C36" s="14" t="s">
        <v>31</v>
      </c>
      <c r="D36" s="52">
        <v>2</v>
      </c>
      <c r="E36" s="14" t="s">
        <v>67</v>
      </c>
      <c r="F36" s="52">
        <v>4</v>
      </c>
      <c r="G36" s="176" t="s">
        <v>135</v>
      </c>
      <c r="H36" s="177">
        <v>5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107</v>
      </c>
      <c r="H37" s="205" t="s">
        <v>107</v>
      </c>
    </row>
    <row r="38" spans="1:8" x14ac:dyDescent="0.2">
      <c r="A38" s="16">
        <v>4717</v>
      </c>
      <c r="B38" s="13" t="s">
        <v>82</v>
      </c>
      <c r="C38" s="14">
        <v>300</v>
      </c>
      <c r="D38" s="52">
        <v>26</v>
      </c>
      <c r="E38" s="14">
        <v>275</v>
      </c>
      <c r="F38" s="52">
        <v>40</v>
      </c>
      <c r="G38" s="176" t="s">
        <v>124</v>
      </c>
      <c r="H38" s="177">
        <v>26</v>
      </c>
    </row>
    <row r="39" spans="1:8" x14ac:dyDescent="0.2">
      <c r="A39" s="127">
        <v>4720</v>
      </c>
      <c r="B39" s="132" t="s">
        <v>83</v>
      </c>
      <c r="C39" s="134">
        <v>300</v>
      </c>
      <c r="D39" s="135">
        <v>103</v>
      </c>
      <c r="E39" s="134">
        <v>300</v>
      </c>
      <c r="F39" s="135">
        <v>119</v>
      </c>
      <c r="G39" s="204" t="s">
        <v>117</v>
      </c>
      <c r="H39" s="205">
        <v>91</v>
      </c>
    </row>
    <row r="40" spans="1:8" x14ac:dyDescent="0.2">
      <c r="A40" s="16">
        <v>4722</v>
      </c>
      <c r="B40" s="13" t="s">
        <v>84</v>
      </c>
      <c r="C40" s="14">
        <v>250</v>
      </c>
      <c r="D40" s="52">
        <v>5</v>
      </c>
      <c r="E40" s="14" t="s">
        <v>67</v>
      </c>
      <c r="F40" s="52">
        <v>2</v>
      </c>
      <c r="G40" s="176" t="s">
        <v>107</v>
      </c>
      <c r="H40" s="177" t="s">
        <v>107</v>
      </c>
    </row>
    <row r="41" spans="1:8" x14ac:dyDescent="0.2">
      <c r="A41" s="128">
        <v>4723</v>
      </c>
      <c r="B41" s="133" t="s">
        <v>85</v>
      </c>
      <c r="C41" s="136">
        <v>200</v>
      </c>
      <c r="D41" s="137">
        <v>6</v>
      </c>
      <c r="E41" s="136">
        <v>230</v>
      </c>
      <c r="F41" s="137">
        <v>9</v>
      </c>
      <c r="G41" s="206" t="s">
        <v>104</v>
      </c>
      <c r="H41" s="207">
        <v>9</v>
      </c>
    </row>
    <row r="42" spans="1:8" x14ac:dyDescent="0.2">
      <c r="A42" s="125"/>
      <c r="B42" s="28"/>
    </row>
    <row r="43" spans="1:8" x14ac:dyDescent="0.2">
      <c r="A43" s="125"/>
      <c r="B43" s="28"/>
    </row>
    <row r="44" spans="1:8" x14ac:dyDescent="0.2">
      <c r="A44" s="125"/>
      <c r="B44" s="28"/>
    </row>
    <row r="46" spans="1:8" x14ac:dyDescent="0.2">
      <c r="A46" s="30" t="s">
        <v>13</v>
      </c>
      <c r="B46" s="30"/>
    </row>
    <row r="47" spans="1:8" x14ac:dyDescent="0.2">
      <c r="A47" s="30" t="s">
        <v>14</v>
      </c>
      <c r="B47" s="30"/>
    </row>
    <row r="48" spans="1:8" x14ac:dyDescent="0.2">
      <c r="A48" s="30" t="s">
        <v>15</v>
      </c>
      <c r="B48" s="30"/>
    </row>
  </sheetData>
  <phoneticPr fontId="0" type="noConversion"/>
  <printOptions gridLines="1"/>
  <pageMargins left="0.75" right="0.75" top="1" bottom="1" header="0.5" footer="0.5"/>
  <pageSetup paperSize="9" fitToHeight="0" orientation="portrait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BY7" sqref="BY7"/>
      <selection pane="topRight" activeCell="BY7" sqref="BY7"/>
      <selection pane="bottomLeft" activeCell="BY7" sqref="BY7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40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300</v>
      </c>
      <c r="D7" s="80">
        <v>6</v>
      </c>
      <c r="E7" s="79">
        <v>280</v>
      </c>
      <c r="F7" s="80">
        <v>5</v>
      </c>
      <c r="G7" s="161" t="s">
        <v>157</v>
      </c>
      <c r="H7" s="178">
        <v>5</v>
      </c>
    </row>
    <row r="8" spans="1:8" s="19" customFormat="1" ht="15.75" customHeight="1" x14ac:dyDescent="0.2">
      <c r="A8" s="71"/>
      <c r="B8" s="72" t="s">
        <v>49</v>
      </c>
      <c r="C8" s="81">
        <v>300</v>
      </c>
      <c r="D8" s="82">
        <v>6</v>
      </c>
      <c r="E8" s="81">
        <v>280</v>
      </c>
      <c r="F8" s="82">
        <v>5</v>
      </c>
      <c r="G8" s="162" t="s">
        <v>157</v>
      </c>
      <c r="H8" s="179">
        <v>5</v>
      </c>
    </row>
    <row r="9" spans="1:8" s="19" customFormat="1" ht="25.5" x14ac:dyDescent="0.2">
      <c r="A9" s="27">
        <v>4570</v>
      </c>
      <c r="B9" s="15" t="s">
        <v>57</v>
      </c>
      <c r="C9" s="91">
        <v>390</v>
      </c>
      <c r="D9" s="92">
        <v>5</v>
      </c>
      <c r="E9" s="91" t="s">
        <v>67</v>
      </c>
      <c r="F9" s="92">
        <v>4</v>
      </c>
      <c r="G9" s="163" t="s">
        <v>157</v>
      </c>
      <c r="H9" s="180">
        <v>5</v>
      </c>
    </row>
    <row r="10" spans="1:8" s="19" customFormat="1" ht="15.75" customHeight="1" x14ac:dyDescent="0.2">
      <c r="A10" s="73">
        <v>4580</v>
      </c>
      <c r="B10" s="74" t="s">
        <v>55</v>
      </c>
      <c r="C10" s="95"/>
      <c r="D10" s="96"/>
      <c r="E10" s="95"/>
      <c r="F10" s="96"/>
      <c r="G10" s="181" t="s">
        <v>107</v>
      </c>
      <c r="H10" s="182" t="s">
        <v>107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1</v>
      </c>
      <c r="E11" s="91" t="s">
        <v>67</v>
      </c>
      <c r="F11" s="92">
        <v>1</v>
      </c>
      <c r="G11" s="163" t="s">
        <v>107</v>
      </c>
      <c r="H11" s="180" t="s">
        <v>107</v>
      </c>
    </row>
    <row r="12" spans="1:8" s="19" customFormat="1" ht="15.75" customHeight="1" x14ac:dyDescent="0.2">
      <c r="A12" s="75"/>
      <c r="B12" s="76" t="s">
        <v>50</v>
      </c>
      <c r="C12" s="83"/>
      <c r="D12" s="84"/>
      <c r="E12" s="83"/>
      <c r="F12" s="84"/>
      <c r="G12" s="183" t="s">
        <v>107</v>
      </c>
      <c r="H12" s="184" t="s">
        <v>107</v>
      </c>
    </row>
    <row r="13" spans="1:8" s="106" customFormat="1" ht="20.100000000000001" customHeight="1" x14ac:dyDescent="0.2">
      <c r="A13" s="27"/>
      <c r="B13" s="59" t="s">
        <v>48</v>
      </c>
      <c r="C13" s="79">
        <v>275</v>
      </c>
      <c r="D13" s="80">
        <v>31</v>
      </c>
      <c r="E13" s="79">
        <v>285</v>
      </c>
      <c r="F13" s="80">
        <v>26</v>
      </c>
      <c r="G13" s="161" t="s">
        <v>123</v>
      </c>
      <c r="H13" s="178">
        <v>25</v>
      </c>
    </row>
    <row r="14" spans="1:8" s="19" customFormat="1" ht="15.75" customHeight="1" x14ac:dyDescent="0.2">
      <c r="A14" s="69">
        <v>4650</v>
      </c>
      <c r="B14" s="70" t="s">
        <v>53</v>
      </c>
      <c r="C14" s="85">
        <v>225</v>
      </c>
      <c r="D14" s="86">
        <v>5</v>
      </c>
      <c r="E14" s="85" t="s">
        <v>67</v>
      </c>
      <c r="F14" s="86">
        <v>2</v>
      </c>
      <c r="G14" s="185" t="s">
        <v>67</v>
      </c>
      <c r="H14" s="186">
        <v>2</v>
      </c>
    </row>
    <row r="15" spans="1:8" s="19" customFormat="1" ht="15.75" customHeight="1" x14ac:dyDescent="0.2">
      <c r="B15" s="59" t="s">
        <v>51</v>
      </c>
      <c r="C15" s="79">
        <v>285</v>
      </c>
      <c r="D15" s="80">
        <v>26</v>
      </c>
      <c r="E15" s="79">
        <v>285</v>
      </c>
      <c r="F15" s="80">
        <v>24</v>
      </c>
      <c r="G15" s="161" t="s">
        <v>123</v>
      </c>
      <c r="H15" s="178">
        <v>23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285</v>
      </c>
      <c r="D16" s="94">
        <v>26</v>
      </c>
      <c r="E16" s="93">
        <v>285</v>
      </c>
      <c r="F16" s="94">
        <v>24</v>
      </c>
      <c r="G16" s="172" t="s">
        <v>123</v>
      </c>
      <c r="H16" s="187">
        <v>23</v>
      </c>
    </row>
    <row r="17" spans="1:8" s="19" customFormat="1" ht="15.75" customHeight="1" x14ac:dyDescent="0.2">
      <c r="A17" s="111">
        <v>4659</v>
      </c>
      <c r="B17" s="112" t="s">
        <v>59</v>
      </c>
      <c r="C17" s="113"/>
      <c r="D17" s="114"/>
      <c r="E17" s="113"/>
      <c r="F17" s="114"/>
      <c r="G17" s="173" t="s">
        <v>107</v>
      </c>
      <c r="H17" s="188" t="s">
        <v>107</v>
      </c>
    </row>
    <row r="18" spans="1:8" s="106" customFormat="1" ht="20.100000000000001" customHeight="1" x14ac:dyDescent="0.2">
      <c r="A18" s="27"/>
      <c r="B18" s="59" t="s">
        <v>52</v>
      </c>
      <c r="C18" s="79" t="s">
        <v>31</v>
      </c>
      <c r="D18" s="80">
        <v>2</v>
      </c>
      <c r="E18" s="79" t="s">
        <v>67</v>
      </c>
      <c r="F18" s="80">
        <v>2</v>
      </c>
      <c r="G18" s="161" t="s">
        <v>130</v>
      </c>
      <c r="H18" s="178">
        <v>6</v>
      </c>
    </row>
    <row r="19" spans="1:8" s="19" customFormat="1" ht="15.75" customHeight="1" x14ac:dyDescent="0.2">
      <c r="A19" s="63">
        <v>4660</v>
      </c>
      <c r="B19" s="67" t="s">
        <v>60</v>
      </c>
      <c r="C19" s="97"/>
      <c r="D19" s="98"/>
      <c r="E19" s="97"/>
      <c r="F19" s="98"/>
      <c r="G19" s="169" t="s">
        <v>107</v>
      </c>
      <c r="H19" s="208" t="s">
        <v>107</v>
      </c>
    </row>
    <row r="20" spans="1:8" s="19" customFormat="1" ht="25.5" x14ac:dyDescent="0.2">
      <c r="A20" s="27">
        <v>4670</v>
      </c>
      <c r="B20" s="15" t="s">
        <v>61</v>
      </c>
      <c r="C20" s="91" t="s">
        <v>31</v>
      </c>
      <c r="D20" s="92">
        <v>2</v>
      </c>
      <c r="E20" s="91" t="s">
        <v>67</v>
      </c>
      <c r="F20" s="92">
        <v>2</v>
      </c>
      <c r="G20" s="163" t="s">
        <v>130</v>
      </c>
      <c r="H20" s="180">
        <v>6</v>
      </c>
    </row>
    <row r="21" spans="1:8" s="19" customFormat="1" ht="15.75" customHeight="1" x14ac:dyDescent="0.2">
      <c r="A21" s="77">
        <v>4671</v>
      </c>
      <c r="B21" s="78" t="s">
        <v>62</v>
      </c>
      <c r="C21" s="99"/>
      <c r="D21" s="100"/>
      <c r="E21" s="99"/>
      <c r="F21" s="100"/>
      <c r="G21" s="209" t="s">
        <v>107</v>
      </c>
      <c r="H21" s="210" t="s">
        <v>107</v>
      </c>
    </row>
    <row r="22" spans="1:8" s="106" customFormat="1" ht="20.100000000000001" customHeight="1" x14ac:dyDescent="0.2">
      <c r="A22" s="27"/>
      <c r="B22" s="122" t="s">
        <v>54</v>
      </c>
      <c r="C22" s="79">
        <v>250</v>
      </c>
      <c r="D22" s="80">
        <v>35</v>
      </c>
      <c r="E22" s="79">
        <v>145</v>
      </c>
      <c r="F22" s="80">
        <v>31</v>
      </c>
      <c r="G22" s="161" t="s">
        <v>131</v>
      </c>
      <c r="H22" s="178">
        <v>55</v>
      </c>
    </row>
    <row r="23" spans="1:8" s="12" customFormat="1" ht="26.25" x14ac:dyDescent="0.25">
      <c r="A23" s="61">
        <v>4680</v>
      </c>
      <c r="B23" s="103" t="s">
        <v>65</v>
      </c>
      <c r="C23" s="104">
        <v>250</v>
      </c>
      <c r="D23" s="102">
        <v>35</v>
      </c>
      <c r="E23" s="104">
        <v>130</v>
      </c>
      <c r="F23" s="102">
        <v>29</v>
      </c>
      <c r="G23" s="193" t="s">
        <v>131</v>
      </c>
      <c r="H23" s="194">
        <v>53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95" t="s">
        <v>107</v>
      </c>
      <c r="H24" s="196" t="s">
        <v>107</v>
      </c>
    </row>
    <row r="25" spans="1:8" s="19" customFormat="1" ht="15.75" customHeight="1" x14ac:dyDescent="0.2">
      <c r="A25" s="107">
        <v>4677</v>
      </c>
      <c r="B25" s="108" t="s">
        <v>64</v>
      </c>
      <c r="C25" s="109"/>
      <c r="D25" s="110"/>
      <c r="E25" s="109" t="s">
        <v>67</v>
      </c>
      <c r="F25" s="110">
        <v>2</v>
      </c>
      <c r="G25" s="197" t="s">
        <v>67</v>
      </c>
      <c r="H25" s="198">
        <v>2</v>
      </c>
    </row>
    <row r="26" spans="1:8" s="124" customFormat="1" x14ac:dyDescent="0.2">
      <c r="A26" s="123"/>
      <c r="B26" s="28" t="s">
        <v>11</v>
      </c>
      <c r="C26" s="47" t="s">
        <v>31</v>
      </c>
      <c r="D26" s="56">
        <v>4</v>
      </c>
      <c r="E26" s="47" t="s">
        <v>67</v>
      </c>
      <c r="F26" s="56">
        <v>3</v>
      </c>
      <c r="G26" s="167" t="s">
        <v>106</v>
      </c>
      <c r="H26" s="174">
        <v>6</v>
      </c>
    </row>
    <row r="27" spans="1:8" ht="15" x14ac:dyDescent="0.25">
      <c r="A27" s="29"/>
      <c r="B27" s="65" t="s">
        <v>12</v>
      </c>
      <c r="C27" s="46" t="s">
        <v>31</v>
      </c>
      <c r="D27" s="54">
        <v>4</v>
      </c>
      <c r="E27" s="46" t="s">
        <v>67</v>
      </c>
      <c r="F27" s="54">
        <v>3</v>
      </c>
      <c r="G27" s="164" t="s">
        <v>106</v>
      </c>
      <c r="H27" s="199">
        <v>6</v>
      </c>
    </row>
    <row r="28" spans="1:8" ht="25.5" x14ac:dyDescent="0.2">
      <c r="A28" s="16">
        <v>4700</v>
      </c>
      <c r="B28" s="17" t="s">
        <v>6</v>
      </c>
      <c r="C28" s="18"/>
      <c r="D28" s="53"/>
      <c r="E28" s="18"/>
      <c r="F28" s="53"/>
      <c r="G28" s="165" t="s">
        <v>67</v>
      </c>
      <c r="H28" s="200">
        <v>1</v>
      </c>
    </row>
    <row r="29" spans="1:8" s="23" customFormat="1" ht="38.25" x14ac:dyDescent="0.2">
      <c r="A29" s="20">
        <v>4701</v>
      </c>
      <c r="B29" s="21" t="s">
        <v>7</v>
      </c>
      <c r="C29" s="22" t="s">
        <v>31</v>
      </c>
      <c r="D29" s="55">
        <v>4</v>
      </c>
      <c r="E29" s="22" t="s">
        <v>67</v>
      </c>
      <c r="F29" s="55">
        <v>3</v>
      </c>
      <c r="G29" s="166" t="s">
        <v>119</v>
      </c>
      <c r="H29" s="201">
        <v>5</v>
      </c>
    </row>
    <row r="30" spans="1:8" ht="14.25" x14ac:dyDescent="0.2">
      <c r="A30" s="32"/>
      <c r="B30" s="28" t="s">
        <v>94</v>
      </c>
      <c r="C30" s="47">
        <v>300</v>
      </c>
      <c r="D30" s="56">
        <v>8</v>
      </c>
      <c r="E30" s="47">
        <v>290</v>
      </c>
      <c r="F30" s="56">
        <v>5</v>
      </c>
      <c r="G30" s="167" t="s">
        <v>67</v>
      </c>
      <c r="H30" s="174">
        <v>4</v>
      </c>
    </row>
    <row r="31" spans="1:8" s="25" customFormat="1" ht="38.25" x14ac:dyDescent="0.2">
      <c r="A31" s="33">
        <v>4702</v>
      </c>
      <c r="B31" s="24" t="s">
        <v>78</v>
      </c>
      <c r="C31" s="34"/>
      <c r="D31" s="57"/>
      <c r="E31" s="34"/>
      <c r="F31" s="57"/>
      <c r="G31" s="171" t="s">
        <v>107</v>
      </c>
      <c r="H31" s="175" t="s">
        <v>107</v>
      </c>
    </row>
    <row r="32" spans="1:8" s="12" customFormat="1" ht="39" x14ac:dyDescent="0.25">
      <c r="A32" s="31">
        <v>4703</v>
      </c>
      <c r="B32" s="13" t="s">
        <v>8</v>
      </c>
      <c r="C32" s="14">
        <v>300</v>
      </c>
      <c r="D32" s="52">
        <v>8</v>
      </c>
      <c r="E32" s="14" t="s">
        <v>67</v>
      </c>
      <c r="F32" s="52">
        <v>4</v>
      </c>
      <c r="G32" s="176" t="s">
        <v>67</v>
      </c>
      <c r="H32" s="177">
        <v>2</v>
      </c>
    </row>
    <row r="33" spans="1:8" x14ac:dyDescent="0.2">
      <c r="A33" s="33">
        <v>4710</v>
      </c>
      <c r="B33" s="35" t="s">
        <v>9</v>
      </c>
      <c r="C33" s="34"/>
      <c r="D33" s="57"/>
      <c r="E33" s="34" t="s">
        <v>67</v>
      </c>
      <c r="F33" s="57">
        <v>1</v>
      </c>
      <c r="G33" s="171" t="s">
        <v>67</v>
      </c>
      <c r="H33" s="175">
        <v>2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170" t="s">
        <v>107</v>
      </c>
      <c r="H34" s="202" t="s">
        <v>107</v>
      </c>
    </row>
    <row r="35" spans="1:8" x14ac:dyDescent="0.2">
      <c r="A35" s="126"/>
      <c r="B35" s="129" t="s">
        <v>81</v>
      </c>
      <c r="C35" s="130">
        <v>250</v>
      </c>
      <c r="D35" s="131">
        <v>5</v>
      </c>
      <c r="E35" s="130" t="s">
        <v>67</v>
      </c>
      <c r="F35" s="131">
        <v>2</v>
      </c>
      <c r="G35" s="168" t="s">
        <v>67</v>
      </c>
      <c r="H35" s="203">
        <v>3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76" t="s">
        <v>107</v>
      </c>
      <c r="H36" s="177" t="s">
        <v>107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204" t="s">
        <v>107</v>
      </c>
      <c r="H37" s="205" t="s">
        <v>107</v>
      </c>
    </row>
    <row r="38" spans="1:8" x14ac:dyDescent="0.2">
      <c r="A38" s="16">
        <v>4717</v>
      </c>
      <c r="B38" s="13" t="s">
        <v>82</v>
      </c>
      <c r="C38" s="14" t="s">
        <v>31</v>
      </c>
      <c r="D38" s="52">
        <v>3</v>
      </c>
      <c r="E38" s="14" t="s">
        <v>67</v>
      </c>
      <c r="F38" s="52">
        <v>1</v>
      </c>
      <c r="G38" s="176" t="s">
        <v>67</v>
      </c>
      <c r="H38" s="177">
        <v>3</v>
      </c>
    </row>
    <row r="39" spans="1:8" x14ac:dyDescent="0.2">
      <c r="A39" s="127">
        <v>4720</v>
      </c>
      <c r="B39" s="132" t="s">
        <v>83</v>
      </c>
      <c r="C39" s="134" t="s">
        <v>31</v>
      </c>
      <c r="D39" s="135">
        <v>2</v>
      </c>
      <c r="E39" s="134" t="s">
        <v>67</v>
      </c>
      <c r="F39" s="135">
        <v>1</v>
      </c>
      <c r="G39" s="204" t="s">
        <v>107</v>
      </c>
      <c r="H39" s="205" t="s">
        <v>107</v>
      </c>
    </row>
    <row r="40" spans="1:8" x14ac:dyDescent="0.2">
      <c r="A40" s="16">
        <v>4722</v>
      </c>
      <c r="B40" s="13" t="s">
        <v>84</v>
      </c>
      <c r="C40" s="14"/>
      <c r="D40" s="52"/>
      <c r="E40" s="14"/>
      <c r="F40" s="52"/>
      <c r="G40" s="176" t="s">
        <v>107</v>
      </c>
      <c r="H40" s="177" t="s">
        <v>107</v>
      </c>
    </row>
    <row r="41" spans="1:8" x14ac:dyDescent="0.2">
      <c r="A41" s="128">
        <v>4723</v>
      </c>
      <c r="B41" s="133" t="s">
        <v>85</v>
      </c>
      <c r="C41" s="136"/>
      <c r="D41" s="137"/>
      <c r="E41" s="136"/>
      <c r="F41" s="137"/>
      <c r="G41" s="206" t="s">
        <v>107</v>
      </c>
      <c r="H41" s="207" t="s">
        <v>107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workbookViewId="0">
      <pane xSplit="2" ySplit="6" topLeftCell="C7" activePane="bottomRight" state="frozen"/>
      <selection activeCell="B4" sqref="B4"/>
      <selection pane="topRight" activeCell="B4" sqref="B4"/>
      <selection pane="bottomLeft" activeCell="B4" sqref="B4"/>
      <selection pane="bottomRight" activeCell="C4" sqref="C4"/>
    </sheetView>
  </sheetViews>
  <sheetFormatPr defaultRowHeight="12.75" x14ac:dyDescent="0.2"/>
  <cols>
    <col min="1" max="1" width="10.140625" style="26" customWidth="1"/>
    <col min="2" max="2" width="45.85546875" customWidth="1"/>
    <col min="3" max="16384" width="9.140625" style="2"/>
  </cols>
  <sheetData>
    <row r="1" spans="1:8" ht="15" x14ac:dyDescent="0.25">
      <c r="A1" s="1" t="s">
        <v>47</v>
      </c>
    </row>
    <row r="2" spans="1:8" ht="15" x14ac:dyDescent="0.25">
      <c r="A2" s="1" t="s">
        <v>66</v>
      </c>
    </row>
    <row r="3" spans="1:8" ht="15" x14ac:dyDescent="0.25">
      <c r="A3" s="1" t="s">
        <v>0</v>
      </c>
    </row>
    <row r="4" spans="1:8" ht="15" x14ac:dyDescent="0.25">
      <c r="A4" s="1" t="s">
        <v>41</v>
      </c>
    </row>
    <row r="5" spans="1:8" x14ac:dyDescent="0.2">
      <c r="A5" s="3"/>
      <c r="B5" s="4"/>
      <c r="C5" s="5" t="s">
        <v>98</v>
      </c>
      <c r="D5" s="6"/>
      <c r="E5" s="5" t="s">
        <v>100</v>
      </c>
      <c r="F5" s="6"/>
      <c r="G5" s="5" t="s">
        <v>150</v>
      </c>
      <c r="H5" s="6"/>
    </row>
    <row r="6" spans="1:8" s="11" customFormat="1" ht="38.25" x14ac:dyDescent="0.2">
      <c r="A6" s="7" t="s">
        <v>2</v>
      </c>
      <c r="B6" s="8" t="s">
        <v>3</v>
      </c>
      <c r="C6" s="9" t="s">
        <v>4</v>
      </c>
      <c r="D6" s="10" t="s">
        <v>5</v>
      </c>
      <c r="E6" s="9" t="s">
        <v>4</v>
      </c>
      <c r="F6" s="10" t="s">
        <v>5</v>
      </c>
      <c r="G6" s="9" t="s">
        <v>4</v>
      </c>
      <c r="H6" s="10" t="s">
        <v>5</v>
      </c>
    </row>
    <row r="7" spans="1:8" s="106" customFormat="1" ht="20.100000000000001" customHeight="1" x14ac:dyDescent="0.2">
      <c r="A7" s="60"/>
      <c r="B7" s="59" t="s">
        <v>93</v>
      </c>
      <c r="C7" s="79">
        <v>350</v>
      </c>
      <c r="D7" s="80">
        <v>10</v>
      </c>
      <c r="E7" s="79">
        <v>290</v>
      </c>
      <c r="F7" s="80">
        <v>6</v>
      </c>
      <c r="G7" s="79" t="s">
        <v>123</v>
      </c>
      <c r="H7" s="80">
        <v>8</v>
      </c>
    </row>
    <row r="8" spans="1:8" s="19" customFormat="1" ht="15.75" customHeight="1" x14ac:dyDescent="0.2">
      <c r="A8" s="71"/>
      <c r="B8" s="72" t="s">
        <v>49</v>
      </c>
      <c r="C8" s="81">
        <v>350</v>
      </c>
      <c r="D8" s="82">
        <v>10</v>
      </c>
      <c r="E8" s="81">
        <v>290</v>
      </c>
      <c r="F8" s="82">
        <v>6</v>
      </c>
      <c r="G8" s="81" t="s">
        <v>123</v>
      </c>
      <c r="H8" s="82">
        <v>8</v>
      </c>
    </row>
    <row r="9" spans="1:8" s="19" customFormat="1" ht="25.5" x14ac:dyDescent="0.2">
      <c r="A9" s="27">
        <v>4570</v>
      </c>
      <c r="B9" s="15" t="s">
        <v>57</v>
      </c>
      <c r="C9" s="91">
        <v>440</v>
      </c>
      <c r="D9" s="92">
        <v>9</v>
      </c>
      <c r="E9" s="91" t="s">
        <v>67</v>
      </c>
      <c r="F9" s="92">
        <v>3</v>
      </c>
      <c r="G9" s="91" t="s">
        <v>123</v>
      </c>
      <c r="H9" s="92">
        <v>6</v>
      </c>
    </row>
    <row r="10" spans="1:8" s="19" customFormat="1" ht="15.75" customHeight="1" x14ac:dyDescent="0.2">
      <c r="A10" s="73">
        <v>4580</v>
      </c>
      <c r="B10" s="74" t="s">
        <v>55</v>
      </c>
      <c r="C10" s="95"/>
      <c r="D10" s="96"/>
      <c r="E10" s="95" t="s">
        <v>67</v>
      </c>
      <c r="F10" s="96">
        <v>2</v>
      </c>
      <c r="G10" s="95" t="s">
        <v>67</v>
      </c>
      <c r="H10" s="96">
        <v>2</v>
      </c>
    </row>
    <row r="11" spans="1:8" s="19" customFormat="1" ht="15.75" customHeight="1" x14ac:dyDescent="0.2">
      <c r="A11" s="27">
        <v>4581</v>
      </c>
      <c r="B11" s="64" t="s">
        <v>56</v>
      </c>
      <c r="C11" s="91" t="s">
        <v>31</v>
      </c>
      <c r="D11" s="92">
        <v>1</v>
      </c>
      <c r="E11" s="91" t="s">
        <v>67</v>
      </c>
      <c r="F11" s="92">
        <v>1</v>
      </c>
      <c r="G11" s="91" t="s">
        <v>107</v>
      </c>
      <c r="H11" s="92" t="s">
        <v>107</v>
      </c>
    </row>
    <row r="12" spans="1:8" s="19" customFormat="1" ht="15.75" customHeight="1" x14ac:dyDescent="0.2">
      <c r="A12" s="75"/>
      <c r="B12" s="76" t="s">
        <v>50</v>
      </c>
      <c r="C12" s="83"/>
      <c r="D12" s="84"/>
      <c r="E12" s="83"/>
      <c r="F12" s="84"/>
      <c r="G12" s="83" t="s">
        <v>107</v>
      </c>
      <c r="H12" s="84" t="s">
        <v>107</v>
      </c>
    </row>
    <row r="13" spans="1:8" s="106" customFormat="1" ht="20.100000000000001" customHeight="1" x14ac:dyDescent="0.2">
      <c r="A13" s="27"/>
      <c r="B13" s="59" t="s">
        <v>48</v>
      </c>
      <c r="C13" s="79">
        <v>310</v>
      </c>
      <c r="D13" s="80">
        <v>50</v>
      </c>
      <c r="E13" s="79">
        <v>330</v>
      </c>
      <c r="F13" s="80">
        <v>48</v>
      </c>
      <c r="G13" s="79" t="s">
        <v>155</v>
      </c>
      <c r="H13" s="80">
        <v>46</v>
      </c>
    </row>
    <row r="14" spans="1:8" s="19" customFormat="1" ht="15.75" customHeight="1" x14ac:dyDescent="0.2">
      <c r="A14" s="69">
        <v>4650</v>
      </c>
      <c r="B14" s="70" t="s">
        <v>53</v>
      </c>
      <c r="C14" s="85" t="s">
        <v>31</v>
      </c>
      <c r="D14" s="86">
        <v>3</v>
      </c>
      <c r="E14" s="85" t="s">
        <v>67</v>
      </c>
      <c r="F14" s="86">
        <v>1</v>
      </c>
      <c r="G14" s="85" t="s">
        <v>107</v>
      </c>
      <c r="H14" s="86" t="s">
        <v>107</v>
      </c>
    </row>
    <row r="15" spans="1:8" s="19" customFormat="1" ht="15.75" customHeight="1" x14ac:dyDescent="0.2">
      <c r="B15" s="59" t="s">
        <v>51</v>
      </c>
      <c r="C15" s="79">
        <v>320</v>
      </c>
      <c r="D15" s="80">
        <v>47</v>
      </c>
      <c r="E15" s="79">
        <v>330</v>
      </c>
      <c r="F15" s="80">
        <v>47</v>
      </c>
      <c r="G15" s="79" t="s">
        <v>155</v>
      </c>
      <c r="H15" s="80">
        <v>46</v>
      </c>
    </row>
    <row r="16" spans="1:8" s="19" customFormat="1" ht="15.75" customHeight="1" x14ac:dyDescent="0.2">
      <c r="A16" s="62">
        <v>4655</v>
      </c>
      <c r="B16" s="68" t="s">
        <v>58</v>
      </c>
      <c r="C16" s="93">
        <v>320</v>
      </c>
      <c r="D16" s="94">
        <v>47</v>
      </c>
      <c r="E16" s="93">
        <v>330</v>
      </c>
      <c r="F16" s="94">
        <v>47</v>
      </c>
      <c r="G16" s="93" t="s">
        <v>155</v>
      </c>
      <c r="H16" s="94">
        <v>46</v>
      </c>
    </row>
    <row r="17" spans="1:8" s="19" customFormat="1" ht="15.75" customHeight="1" x14ac:dyDescent="0.2">
      <c r="A17" s="111">
        <v>4659</v>
      </c>
      <c r="B17" s="112" t="s">
        <v>59</v>
      </c>
      <c r="C17" s="113"/>
      <c r="D17" s="114"/>
      <c r="E17" s="113"/>
      <c r="F17" s="114"/>
      <c r="G17" s="113" t="s">
        <v>107</v>
      </c>
      <c r="H17" s="114" t="s">
        <v>107</v>
      </c>
    </row>
    <row r="18" spans="1:8" s="106" customFormat="1" ht="20.100000000000001" customHeight="1" x14ac:dyDescent="0.2">
      <c r="A18" s="27"/>
      <c r="B18" s="59" t="s">
        <v>52</v>
      </c>
      <c r="C18" s="79">
        <v>275</v>
      </c>
      <c r="D18" s="80">
        <v>20</v>
      </c>
      <c r="E18" s="161">
        <v>287.5</v>
      </c>
      <c r="F18" s="80">
        <v>8</v>
      </c>
      <c r="G18" s="161" t="s">
        <v>118</v>
      </c>
      <c r="H18" s="80">
        <v>17</v>
      </c>
    </row>
    <row r="19" spans="1:8" s="19" customFormat="1" ht="15.75" customHeight="1" x14ac:dyDescent="0.2">
      <c r="A19" s="63">
        <v>4660</v>
      </c>
      <c r="B19" s="67" t="s">
        <v>60</v>
      </c>
      <c r="C19" s="97"/>
      <c r="D19" s="98"/>
      <c r="E19" s="97" t="s">
        <v>67</v>
      </c>
      <c r="F19" s="98">
        <v>1</v>
      </c>
      <c r="G19" s="97" t="s">
        <v>67</v>
      </c>
      <c r="H19" s="98">
        <v>2</v>
      </c>
    </row>
    <row r="20" spans="1:8" s="19" customFormat="1" ht="25.5" x14ac:dyDescent="0.2">
      <c r="A20" s="27">
        <v>4670</v>
      </c>
      <c r="B20" s="15" t="s">
        <v>61</v>
      </c>
      <c r="C20" s="91">
        <v>275</v>
      </c>
      <c r="D20" s="92">
        <v>20</v>
      </c>
      <c r="E20" s="91">
        <v>290</v>
      </c>
      <c r="F20" s="92">
        <v>7</v>
      </c>
      <c r="G20" s="91">
        <v>303</v>
      </c>
      <c r="H20" s="92">
        <v>14</v>
      </c>
    </row>
    <row r="21" spans="1:8" s="19" customFormat="1" ht="15.75" customHeight="1" x14ac:dyDescent="0.2">
      <c r="A21" s="77">
        <v>4671</v>
      </c>
      <c r="B21" s="78" t="s">
        <v>62</v>
      </c>
      <c r="C21" s="99"/>
      <c r="D21" s="100"/>
      <c r="E21" s="99"/>
      <c r="F21" s="100"/>
      <c r="G21" s="99" t="s">
        <v>67</v>
      </c>
      <c r="H21" s="100">
        <v>1</v>
      </c>
    </row>
    <row r="22" spans="1:8" s="106" customFormat="1" ht="20.100000000000001" customHeight="1" x14ac:dyDescent="0.2">
      <c r="A22" s="27"/>
      <c r="B22" s="122" t="s">
        <v>54</v>
      </c>
      <c r="C22" s="79">
        <v>300</v>
      </c>
      <c r="D22" s="80">
        <v>94</v>
      </c>
      <c r="E22" s="79">
        <v>190</v>
      </c>
      <c r="F22" s="80">
        <v>121</v>
      </c>
      <c r="G22" s="79" t="s">
        <v>115</v>
      </c>
      <c r="H22" s="80">
        <v>87</v>
      </c>
    </row>
    <row r="23" spans="1:8" s="12" customFormat="1" ht="26.25" x14ac:dyDescent="0.25">
      <c r="A23" s="61">
        <v>4680</v>
      </c>
      <c r="B23" s="103" t="s">
        <v>65</v>
      </c>
      <c r="C23" s="104">
        <v>300</v>
      </c>
      <c r="D23" s="102">
        <v>92</v>
      </c>
      <c r="E23" s="104">
        <v>190</v>
      </c>
      <c r="F23" s="102">
        <v>118</v>
      </c>
      <c r="G23" s="104">
        <v>193</v>
      </c>
      <c r="H23" s="102">
        <v>84</v>
      </c>
    </row>
    <row r="24" spans="1:8" s="19" customFormat="1" ht="15.75" customHeight="1" x14ac:dyDescent="0.2">
      <c r="A24" s="31">
        <v>4674</v>
      </c>
      <c r="B24" s="106" t="s">
        <v>63</v>
      </c>
      <c r="C24" s="105"/>
      <c r="D24" s="101"/>
      <c r="E24" s="105"/>
      <c r="F24" s="101"/>
      <c r="G24" s="105" t="s">
        <v>107</v>
      </c>
      <c r="H24" s="101" t="s">
        <v>107</v>
      </c>
    </row>
    <row r="25" spans="1:8" s="19" customFormat="1" ht="15.75" customHeight="1" x14ac:dyDescent="0.2">
      <c r="A25" s="107">
        <v>4677</v>
      </c>
      <c r="B25" s="108" t="s">
        <v>64</v>
      </c>
      <c r="C25" s="109" t="s">
        <v>31</v>
      </c>
      <c r="D25" s="110">
        <v>2</v>
      </c>
      <c r="E25" s="109" t="s">
        <v>67</v>
      </c>
      <c r="F25" s="110">
        <v>3</v>
      </c>
      <c r="G25" s="109" t="s">
        <v>67</v>
      </c>
      <c r="H25" s="110">
        <v>3</v>
      </c>
    </row>
    <row r="26" spans="1:8" s="124" customFormat="1" x14ac:dyDescent="0.2">
      <c r="A26" s="123"/>
      <c r="B26" s="28" t="s">
        <v>11</v>
      </c>
      <c r="C26" s="47" t="s">
        <v>31</v>
      </c>
      <c r="D26" s="56">
        <v>2</v>
      </c>
      <c r="E26" s="47">
        <v>300</v>
      </c>
      <c r="F26" s="56">
        <v>18</v>
      </c>
      <c r="G26" s="47" t="s">
        <v>126</v>
      </c>
      <c r="H26" s="56">
        <v>7</v>
      </c>
    </row>
    <row r="27" spans="1:8" ht="15" x14ac:dyDescent="0.25">
      <c r="A27" s="29"/>
      <c r="B27" s="65" t="s">
        <v>12</v>
      </c>
      <c r="C27" s="46" t="s">
        <v>31</v>
      </c>
      <c r="D27" s="54">
        <v>2</v>
      </c>
      <c r="E27" s="46">
        <v>300</v>
      </c>
      <c r="F27" s="54">
        <v>18</v>
      </c>
      <c r="G27" s="46" t="s">
        <v>126</v>
      </c>
      <c r="H27" s="54">
        <v>7</v>
      </c>
    </row>
    <row r="28" spans="1:8" ht="25.5" x14ac:dyDescent="0.2">
      <c r="A28" s="16">
        <v>4700</v>
      </c>
      <c r="B28" s="17" t="s">
        <v>6</v>
      </c>
      <c r="C28" s="18" t="s">
        <v>31</v>
      </c>
      <c r="D28" s="53">
        <v>1</v>
      </c>
      <c r="E28" s="18">
        <v>300</v>
      </c>
      <c r="F28" s="53">
        <v>7</v>
      </c>
      <c r="G28" s="18" t="s">
        <v>67</v>
      </c>
      <c r="H28" s="53">
        <v>1</v>
      </c>
    </row>
    <row r="29" spans="1:8" s="23" customFormat="1" ht="38.25" x14ac:dyDescent="0.2">
      <c r="A29" s="20">
        <v>4701</v>
      </c>
      <c r="B29" s="21" t="s">
        <v>7</v>
      </c>
      <c r="C29" s="22" t="s">
        <v>31</v>
      </c>
      <c r="D29" s="55">
        <v>1</v>
      </c>
      <c r="E29" s="22">
        <v>300</v>
      </c>
      <c r="F29" s="55">
        <v>11</v>
      </c>
      <c r="G29" s="22" t="s">
        <v>121</v>
      </c>
      <c r="H29" s="55">
        <v>6</v>
      </c>
    </row>
    <row r="30" spans="1:8" ht="14.25" x14ac:dyDescent="0.2">
      <c r="A30" s="32"/>
      <c r="B30" s="28" t="s">
        <v>94</v>
      </c>
      <c r="C30" s="47">
        <v>350</v>
      </c>
      <c r="D30" s="56">
        <v>11</v>
      </c>
      <c r="E30" s="47">
        <v>320</v>
      </c>
      <c r="F30" s="56">
        <v>9</v>
      </c>
      <c r="G30" s="47" t="s">
        <v>133</v>
      </c>
      <c r="H30" s="56">
        <v>17</v>
      </c>
    </row>
    <row r="31" spans="1:8" s="25" customFormat="1" ht="38.25" x14ac:dyDescent="0.2">
      <c r="A31" s="33">
        <v>4702</v>
      </c>
      <c r="B31" s="24" t="s">
        <v>78</v>
      </c>
      <c r="C31" s="34" t="s">
        <v>31</v>
      </c>
      <c r="D31" s="57">
        <v>4</v>
      </c>
      <c r="E31" s="34" t="s">
        <v>67</v>
      </c>
      <c r="F31" s="57">
        <v>4</v>
      </c>
      <c r="G31" s="34" t="s">
        <v>158</v>
      </c>
      <c r="H31" s="57">
        <v>12</v>
      </c>
    </row>
    <row r="32" spans="1:8" s="12" customFormat="1" ht="39" x14ac:dyDescent="0.25">
      <c r="A32" s="31">
        <v>4703</v>
      </c>
      <c r="B32" s="13" t="s">
        <v>8</v>
      </c>
      <c r="C32" s="14">
        <v>330</v>
      </c>
      <c r="D32" s="52">
        <v>7</v>
      </c>
      <c r="E32" s="14">
        <v>350</v>
      </c>
      <c r="F32" s="52">
        <v>5</v>
      </c>
      <c r="G32" s="14" t="s">
        <v>67</v>
      </c>
      <c r="H32" s="52">
        <v>4</v>
      </c>
    </row>
    <row r="33" spans="1:8" x14ac:dyDescent="0.2">
      <c r="A33" s="33">
        <v>4710</v>
      </c>
      <c r="B33" s="35" t="s">
        <v>9</v>
      </c>
      <c r="C33" s="34"/>
      <c r="D33" s="57"/>
      <c r="E33" s="34"/>
      <c r="F33" s="57"/>
      <c r="G33" s="34" t="s">
        <v>67</v>
      </c>
      <c r="H33" s="57">
        <v>1</v>
      </c>
    </row>
    <row r="34" spans="1:8" x14ac:dyDescent="0.2">
      <c r="A34" s="36">
        <v>4714</v>
      </c>
      <c r="B34" s="66" t="s">
        <v>10</v>
      </c>
      <c r="C34" s="48"/>
      <c r="D34" s="58"/>
      <c r="E34" s="48"/>
      <c r="F34" s="58"/>
      <c r="G34" s="48" t="s">
        <v>107</v>
      </c>
      <c r="H34" s="58" t="s">
        <v>107</v>
      </c>
    </row>
    <row r="35" spans="1:8" x14ac:dyDescent="0.2">
      <c r="A35" s="126"/>
      <c r="B35" s="129" t="s">
        <v>81</v>
      </c>
      <c r="C35" s="130">
        <v>270</v>
      </c>
      <c r="D35" s="131">
        <v>10</v>
      </c>
      <c r="E35" s="130">
        <v>280</v>
      </c>
      <c r="F35" s="131">
        <v>6</v>
      </c>
      <c r="G35" s="130" t="s">
        <v>119</v>
      </c>
      <c r="H35" s="131">
        <v>7</v>
      </c>
    </row>
    <row r="36" spans="1:8" x14ac:dyDescent="0.2">
      <c r="A36" s="16">
        <v>4709</v>
      </c>
      <c r="B36" s="13" t="s">
        <v>86</v>
      </c>
      <c r="C36" s="14"/>
      <c r="D36" s="52"/>
      <c r="E36" s="14"/>
      <c r="F36" s="52"/>
      <c r="G36" s="14" t="s">
        <v>107</v>
      </c>
      <c r="H36" s="52" t="s">
        <v>107</v>
      </c>
    </row>
    <row r="37" spans="1:8" x14ac:dyDescent="0.2">
      <c r="A37" s="127">
        <v>4712</v>
      </c>
      <c r="B37" s="132" t="s">
        <v>87</v>
      </c>
      <c r="C37" s="134"/>
      <c r="D37" s="135"/>
      <c r="E37" s="134"/>
      <c r="F37" s="135"/>
      <c r="G37" s="134" t="s">
        <v>107</v>
      </c>
      <c r="H37" s="135" t="s">
        <v>107</v>
      </c>
    </row>
    <row r="38" spans="1:8" x14ac:dyDescent="0.2">
      <c r="A38" s="16">
        <v>4717</v>
      </c>
      <c r="B38" s="13" t="s">
        <v>82</v>
      </c>
      <c r="C38" s="14" t="s">
        <v>31</v>
      </c>
      <c r="D38" s="52">
        <v>1</v>
      </c>
      <c r="E38" s="14" t="s">
        <v>67</v>
      </c>
      <c r="F38" s="52">
        <v>3</v>
      </c>
      <c r="G38" s="14" t="s">
        <v>67</v>
      </c>
      <c r="H38" s="52">
        <v>4</v>
      </c>
    </row>
    <row r="39" spans="1:8" x14ac:dyDescent="0.2">
      <c r="A39" s="127">
        <v>4720</v>
      </c>
      <c r="B39" s="132" t="s">
        <v>83</v>
      </c>
      <c r="C39" s="134">
        <v>280</v>
      </c>
      <c r="D39" s="135">
        <v>9</v>
      </c>
      <c r="E39" s="134" t="s">
        <v>67</v>
      </c>
      <c r="F39" s="135">
        <v>3</v>
      </c>
      <c r="G39" s="134" t="s">
        <v>67</v>
      </c>
      <c r="H39" s="135">
        <v>3</v>
      </c>
    </row>
    <row r="40" spans="1:8" x14ac:dyDescent="0.2">
      <c r="A40" s="16">
        <v>4722</v>
      </c>
      <c r="B40" s="13" t="s">
        <v>84</v>
      </c>
      <c r="C40" s="14"/>
      <c r="D40" s="52"/>
      <c r="E40" s="14"/>
      <c r="F40" s="52"/>
      <c r="G40" s="14" t="s">
        <v>107</v>
      </c>
      <c r="H40" s="52" t="s">
        <v>107</v>
      </c>
    </row>
    <row r="41" spans="1:8" x14ac:dyDescent="0.2">
      <c r="A41" s="128">
        <v>4723</v>
      </c>
      <c r="B41" s="133" t="s">
        <v>85</v>
      </c>
      <c r="C41" s="136"/>
      <c r="D41" s="137"/>
      <c r="E41" s="136"/>
      <c r="F41" s="137"/>
      <c r="G41" s="136" t="s">
        <v>107</v>
      </c>
      <c r="H41" s="137" t="s">
        <v>107</v>
      </c>
    </row>
    <row r="43" spans="1:8" x14ac:dyDescent="0.2">
      <c r="A43" s="30" t="s">
        <v>13</v>
      </c>
      <c r="B43" s="30"/>
    </row>
    <row r="44" spans="1:8" x14ac:dyDescent="0.2">
      <c r="A44" s="30" t="s">
        <v>14</v>
      </c>
      <c r="B44" s="30"/>
    </row>
    <row r="45" spans="1:8" x14ac:dyDescent="0.2">
      <c r="A45" s="30" t="s">
        <v>15</v>
      </c>
      <c r="B45" s="30"/>
    </row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R2017005285</Record_x0020_Number>
    <_dlc_DocId xmlns="0e5d39f4-e437-4b47-948d-a30a9289026e">DBCDOCS-1800694894-32</_dlc_DocId>
    <_dlc_DocIdUrl xmlns="0e5d39f4-e437-4b47-948d-a30a9289026e">
      <Url>http://workroom/sites/dbc/ims/_layouts/15/DocIdRedir.aspx?ID=DBCDOCS-1800694894-32</Url>
      <Description>DBCDOCS-1800694894-32</Description>
    </_dlc_DocIdUrl>
  </documentManagement>
</p:properties>
</file>

<file path=customXml/itemProps1.xml><?xml version="1.0" encoding="utf-8"?>
<ds:datastoreItem xmlns:ds="http://schemas.openxmlformats.org/officeDocument/2006/customXml" ds:itemID="{4DC23313-2999-43F6-83AF-1782D9D8C3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4745FC3-2D78-48BF-BB86-13729F7DFF3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FC121019-ACA0-4DD6-9C5F-5F30ABF3B00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81B6A6-639C-4E3C-BB14-951857EEC5F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37882578-0697-4047-B05F-676E05267DCE}">
  <ds:schemaRefs>
    <ds:schemaRef ds:uri="http://www.w3.org/XML/1998/namespace"/>
    <ds:schemaRef ds:uri="189be8e1-7b2e-4f47-b089-23259c1f16fa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e5d39f4-e437-4b47-948d-a30a9289026e"/>
    <ds:schemaRef ds:uri="a2031ab1-8434-416f-87fb-4cb0f6c6bb0a"/>
    <ds:schemaRef ds:uri="05f90d5d-0a5b-45e2-bed0-b372a8ead26b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 </vt:lpstr>
      <vt:lpstr>2 Bed Flats </vt:lpstr>
      <vt:lpstr>3 Bed Flats 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 '!Print_Titles</vt:lpstr>
      <vt:lpstr>'2 Bed Flats '!Print_Titles</vt:lpstr>
      <vt:lpstr>'2 Bed Houses'!Print_Titles</vt:lpstr>
      <vt:lpstr>'3 Bed Flats 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2009-01-06T04:55:33Z</cp:lastPrinted>
  <dcterms:created xsi:type="dcterms:W3CDTF">2008-05-22T23:45:08Z</dcterms:created>
  <dcterms:modified xsi:type="dcterms:W3CDTF">2017-10-10T00:39:15Z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18695ee1-4a89-4f0f-abeb-9632e4054a3e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{18695ee1-4a89-4f0f-abeb-9632e4054a3e}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R2017005285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2017-10-09T15:41:39.0650431+10:00</vt:lpwstr>
  </property>
  <property fmtid="{D5CDD505-2E9C-101B-9397-08002B2CF9AE}" pid="14" name="EDRMSDocumentType">
    <vt:lpwstr/>
  </property>
</Properties>
</file>