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data'!$A$4:$E$4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<sst xmlns="http://schemas.openxmlformats.org/spreadsheetml/2006/main" count="2318" uniqueCount="203">
  <si>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</si>
  <si>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</si>
  <si>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</si>
  <si>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</si>
  <si>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</si>
  <si>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</si>
  <si>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</si>
  <si>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</si>
  <si>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</si>
  <si>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</si>
  <si>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</si>
  <si>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</si>
  <si>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</si>
  <si>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</si>
  <si>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</si>
  <si>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</si>
  <si>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</si>
  <si>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</si>
  <si>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</si>
  <si>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</si>
  <si>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</si>
  <si>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</si>
  <si>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</si>
  <si>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</si>
  <si>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</si>
  <si>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</si>
  <si>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</si>
  <si>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</si>
  <si>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</si>
  <si>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</si>
  <si>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</si>
  <si>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</si>
  <si>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</si>
  <si>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</si>
  <si>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</si>
  <si>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</si>
  <si>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</si>
  <si>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</si>
  <si>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</si>
  <si>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</si>
  <si>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</si>
  <si>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</si>
  <si>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</si>
  <si>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</si>
  <si>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</si>
  <si>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</si>
  <si>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</si>
  <si>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</si>
  <si>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</si>
  <si>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</si>
  <si>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</si>
  <si>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</si>
  <si>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</si>
  <si>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</si>
  <si>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</si>
  <si>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</si>
  <si>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>Dwelling type</t>
  </si>
  <si>
    <t>SumOfBonds Held</t>
  </si>
  <si>
    <t xml:space="preserve">  n.a.</t>
  </si>
  <si>
    <t>Mackay Region</t>
  </si>
  <si>
    <t>LGA_Reform</t>
  </si>
  <si>
    <t>Mackay Regional Council</t>
  </si>
  <si>
    <t>House</t>
  </si>
  <si>
    <t>Other</t>
  </si>
  <si>
    <t>Townsville City Council</t>
  </si>
  <si>
    <t>Whitsunday Regional Council</t>
  </si>
  <si>
    <t>Sum of SumOfBonds Held</t>
  </si>
  <si>
    <t>Grand Total</t>
  </si>
  <si>
    <t>Mackay Regional Council Total</t>
  </si>
  <si>
    <t>Townsville City Council Total</t>
  </si>
  <si>
    <t>Whitsunday Regional Council Total</t>
  </si>
  <si>
    <t>Region Description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</si>
  <si>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</si>
  <si>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</si>
  <si>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</si>
  <si>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</si>
  <si>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</si>
  <si>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</si>
  <si>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>Cairns Regional Council Total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</si>
  <si>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</si>
  <si>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</si>
  <si>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</si>
  <si>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</si>
  <si>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</si>
  <si>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</si>
  <si>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</si>
  <si>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</si>
  <si>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</si>
  <si>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</si>
  <si>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</si>
  <si>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</si>
  <si>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</si>
  <si>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</si>
  <si>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Tablelands Regional Council Total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</si>
  <si>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</si>
  <si>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</si>
  <si>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</si>
  <si>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</si>
  <si>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</si>
  <si>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</si>
  <si>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</si>
  <si>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</si>
  <si>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</si>
  <si>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</si>
  <si>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</si>
  <si>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</si>
  <si>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</si>
  <si>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</si>
  <si>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</si>
  <si>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Isaac Regional Council Total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</si>
  <si>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</si>
  <si>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</si>
  <si>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</si>
  <si>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</si>
  <si>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</si>
  <si>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</si>
  <si>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</si>
  <si>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Douglas Shire Council Total</t>
  </si>
  <si>
    <t>Mareeba Shire Council Total</t>
  </si>
  <si>
    <t>Burdekin Shire Council</t>
  </si>
  <si>
    <t>Burdekin Shire Council Total</t>
  </si>
  <si>
    <t>(Including Cairns, Townsville, Mackay, Isaac, Whitsunday, Atherton and Burdekin)</t>
  </si>
  <si>
    <t>Mackay, Isaac, Whitsunday, Tablelands and Burdekin areas</t>
  </si>
  <si>
    <t>*BURDEKIN SHIRE COUNCIL</t>
  </si>
  <si>
    <t>Sep Qtr 15</t>
  </si>
  <si>
    <t>Rooming Accommodation</t>
  </si>
  <si>
    <t>Sep Qtr 16</t>
  </si>
  <si>
    <t>Flat/Unit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</si>
  <si>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</si>
  <si>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</si>
  <si>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</si>
  <si>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</si>
  <si>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</si>
  <si>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</si>
  <si>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</si>
  <si>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</si>
  <si>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</si>
  <si>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</si>
  <si>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</si>
  <si>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</si>
  <si>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</si>
  <si>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</si>
  <si>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</si>
  <si>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</si>
  <si>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</si>
  <si>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</si>
  <si>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</si>
  <si>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440</t>
  </si>
  <si>
    <t>420</t>
  </si>
  <si>
    <t>450</t>
  </si>
  <si>
    <t>460</t>
  </si>
  <si>
    <t>160</t>
  </si>
  <si>
    <t>215</t>
  </si>
  <si>
    <t>275</t>
  </si>
  <si>
    <t>270</t>
  </si>
  <si>
    <t>365</t>
  </si>
  <si>
    <t>355</t>
  </si>
  <si>
    <t>295</t>
  </si>
  <si>
    <t>265</t>
  </si>
  <si>
    <t>220</t>
  </si>
  <si>
    <t>340</t>
  </si>
  <si>
    <t>430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</si>
  <si>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</si>
  <si>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</si>
  <si>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</si>
  <si>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</si>
  <si>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</si>
  <si>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</si>
  <si>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</si>
  <si>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</si>
  <si>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</si>
  <si>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225</t>
  </si>
  <si>
    <t>315</t>
  </si>
  <si>
    <t>345</t>
  </si>
  <si>
    <t>Moveable Dwelling</t>
  </si>
  <si>
    <t>385</t>
  </si>
  <si>
    <t>480</t>
  </si>
  <si>
    <t>325</t>
  </si>
  <si>
    <t>305</t>
  </si>
  <si>
    <t>485</t>
  </si>
  <si>
    <t>500</t>
  </si>
  <si>
    <t>Townhouse</t>
  </si>
  <si>
    <t>CairnsRC</t>
  </si>
  <si>
    <t>MackayRC</t>
  </si>
  <si>
    <t>TableRC</t>
  </si>
  <si>
    <t>TownsCC</t>
  </si>
  <si>
    <t>WhitsuRC</t>
  </si>
  <si>
    <t>Sep Qtr 17</t>
  </si>
  <si>
    <t>As at 30/09/17</t>
  </si>
  <si>
    <t>SEPTEMBER QUARTER 2017</t>
  </si>
  <si>
    <t>Bonds Held as at 30 September 2017</t>
  </si>
  <si>
    <t>BurdekSC</t>
  </si>
  <si>
    <t>IsaacRC</t>
  </si>
  <si>
    <t>165</t>
  </si>
  <si>
    <t>167</t>
  </si>
  <si>
    <t>110</t>
  </si>
  <si>
    <t>415</t>
  </si>
  <si>
    <t>232</t>
  </si>
  <si>
    <t>540</t>
  </si>
  <si>
    <t>445</t>
  </si>
  <si>
    <t>470</t>
  </si>
  <si>
    <t>595</t>
  </si>
  <si>
    <t>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</si>
</sst>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9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10" applyNumberFormat="0" applyAlignment="0" applyProtection="0"/>
    <xf numFmtId="0" fontId="23" fillId="29" borderId="11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1" borderId="10" applyNumberFormat="0" applyAlignment="0" applyProtection="0"/>
    <xf numFmtId="0" fontId="30" fillId="0" borderId="15" applyNumberFormat="0" applyFill="0" applyAlignment="0" applyProtection="0"/>
    <xf numFmtId="0" fontId="31" fillId="32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3" borderId="16" applyNumberFormat="0" applyFont="0" applyAlignment="0" applyProtection="0"/>
    <xf numFmtId="0" fontId="32" fillId="28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/>
  </cellStyleXfs>
  <cellXfs count="284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4" borderId="8" xfId="0" applyFont="1" applyFill="1" applyBorder="1"/>
    <xf numFmtId="0" fontId="4" fillId="34" borderId="8" xfId="0" applyFont="1" applyFill="1" applyBorder="1" applyAlignment="1">
      <alignment horizontal="right"/>
    </xf>
    <xf numFmtId="0" fontId="0" fillId="34" borderId="8" xfId="0" applyFill="1" applyBorder="1"/>
    <xf numFmtId="0" fontId="0" fillId="34" borderId="8" xfId="0" applyFill="1" applyBorder="1" applyAlignment="1">
      <alignment horizontal="right"/>
    </xf>
    <xf numFmtId="0" fontId="5" fillId="35" borderId="8" xfId="0" applyFont="1" applyFill="1" applyBorder="1"/>
    <xf numFmtId="0" fontId="0" fillId="35" borderId="7" xfId="0" applyFill="1" applyBorder="1" applyAlignment="1">
      <alignment horizontal="left"/>
    </xf>
    <xf numFmtId="0" fontId="0" fillId="35" borderId="8" xfId="0" applyFill="1" applyBorder="1" applyAlignment="1">
      <alignment horizontal="right"/>
    </xf>
    <xf numFmtId="0" fontId="3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4" xfId="0" applyFill="1" applyBorder="1" applyAlignment="1">
      <alignment horizontal="left"/>
    </xf>
    <xf numFmtId="0" fontId="0" fillId="36" borderId="5" xfId="0" applyFill="1" applyBorder="1" applyAlignment="1">
      <alignment wrapText="1"/>
    </xf>
    <xf numFmtId="0" fontId="0" fillId="36" borderId="4" xfId="0" applyFill="1" applyBorder="1" applyAlignment="1">
      <alignment horizontal="right" wrapText="1"/>
    </xf>
    <xf numFmtId="0" fontId="0" fillId="36" borderId="6" xfId="0" applyFill="1" applyBorder="1"/>
    <xf numFmtId="0" fontId="0" fillId="36" borderId="6" xfId="0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 applyAlignment="1">
      <alignment wrapText="1"/>
    </xf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1" fillId="37" borderId="5" xfId="0" applyFont="1" applyFill="1" applyBorder="1" applyAlignment="1">
      <alignment horizontal="left"/>
    </xf>
    <xf numFmtId="0" fontId="1" fillId="37" borderId="4" xfId="0" applyFont="1" applyFill="1" applyBorder="1" applyAlignment="1">
      <alignment horizontal="right" wrapText="1"/>
    </xf>
    <xf numFmtId="0" fontId="1" fillId="37" borderId="6" xfId="0" applyFont="1" applyFill="1" applyBorder="1"/>
    <xf numFmtId="0" fontId="1" fillId="37" borderId="6" xfId="0" applyFont="1" applyFill="1" applyBorder="1" applyAlignment="1">
      <alignment horizontal="right"/>
    </xf>
    <xf numFmtId="0" fontId="4" fillId="38" borderId="7" xfId="0" applyFont="1" applyFill="1" applyBorder="1" applyAlignment="1">
      <alignment horizontal="right" wrapText="1"/>
    </xf>
    <xf numFmtId="0" fontId="4" fillId="38" borderId="8" xfId="0" applyFont="1" applyFill="1" applyBorder="1"/>
    <xf numFmtId="0" fontId="4" fillId="38" borderId="8" xfId="0" applyFont="1" applyFill="1" applyBorder="1" applyAlignment="1">
      <alignment horizontal="right"/>
    </xf>
    <xf numFmtId="0" fontId="0" fillId="38" borderId="7" xfId="0" applyFill="1" applyBorder="1" applyAlignment="1">
      <alignment horizontal="left"/>
    </xf>
    <xf numFmtId="0" fontId="0" fillId="38" borderId="0" xfId="0" applyFill="1" applyBorder="1"/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0" fillId="38" borderId="5" xfId="0" applyFill="1" applyBorder="1" applyAlignment="1">
      <alignment horizontal="left"/>
    </xf>
    <xf numFmtId="0" fontId="0" fillId="38" borderId="5" xfId="0" applyFill="1" applyBorder="1"/>
    <xf numFmtId="0" fontId="0" fillId="38" borderId="4" xfId="0" applyFill="1" applyBorder="1" applyAlignment="1">
      <alignment horizontal="right" wrapText="1"/>
    </xf>
    <xf numFmtId="0" fontId="0" fillId="38" borderId="6" xfId="0" applyFill="1" applyBorder="1"/>
    <xf numFmtId="0" fontId="0" fillId="38" borderId="6" xfId="0" applyFill="1" applyBorder="1" applyAlignment="1">
      <alignment horizontal="right"/>
    </xf>
    <xf numFmtId="0" fontId="0" fillId="35" borderId="7" xfId="0" applyFill="1" applyBorder="1" applyAlignment="1">
      <alignment horizontal="right"/>
    </xf>
    <xf numFmtId="0" fontId="0" fillId="34" borderId="0" xfId="0" applyFill="1"/>
    <xf numFmtId="0" fontId="4" fillId="34" borderId="7" xfId="0" applyFont="1" applyFill="1" applyBorder="1"/>
    <xf numFmtId="0" fontId="4" fillId="34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 applyAlignment="1">
      <alignment wrapText="1"/>
    </xf>
    <xf numFmtId="0" fontId="0" fillId="34" borderId="7" xfId="0" applyFill="1" applyBorder="1" applyAlignment="1">
      <alignment horizontal="right"/>
    </xf>
    <xf numFmtId="0" fontId="0" fillId="0" borderId="0" xfId="0" applyAlignment="1">
      <alignment wrapText="1"/>
    </xf>
    <xf numFmtId="0" fontId="14" fillId="0" borderId="0" xfId="38" applyFont="1"/>
    <xf numFmtId="0" fontId="0" fillId="37" borderId="5" xfId="0" applyFill="1" applyBorder="1" applyAlignment="1">
      <alignment wrapText="1"/>
    </xf>
    <xf numFmtId="0" fontId="5" fillId="37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7" borderId="7" xfId="0" applyFont="1" applyFill="1" applyBorder="1" applyAlignment="1">
      <alignment horizontal="left"/>
    </xf>
    <xf numFmtId="0" fontId="4" fillId="37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8" borderId="0" xfId="0" applyFont="1" applyFill="1"/>
    <xf numFmtId="0" fontId="4" fillId="38" borderId="0" xfId="0" applyFont="1" applyFill="1" applyBorder="1" applyAlignment="1">
      <alignment horizontal="left"/>
    </xf>
    <xf numFmtId="0" fontId="4" fillId="34" borderId="0" xfId="0" applyFont="1" applyFill="1" applyAlignment="1">
      <alignment horizontal="left"/>
    </xf>
    <xf numFmtId="0" fontId="4" fillId="34" borderId="0" xfId="0" applyFont="1" applyFill="1"/>
    <xf numFmtId="0" fontId="5" fillId="34" borderId="0" xfId="0" applyFont="1" applyFill="1" applyAlignment="1">
      <alignment horizontal="left"/>
    </xf>
    <xf numFmtId="0" fontId="0" fillId="39" borderId="0" xfId="0" applyFill="1" applyBorder="1" applyAlignment="1">
      <alignment horizontal="left"/>
    </xf>
    <xf numFmtId="0" fontId="0" fillId="39" borderId="7" xfId="0" applyFill="1" applyBorder="1" applyAlignment="1">
      <alignment horizontal="right" wrapText="1"/>
    </xf>
    <xf numFmtId="0" fontId="0" fillId="39" borderId="8" xfId="0" applyFill="1" applyBorder="1"/>
    <xf numFmtId="0" fontId="0" fillId="39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9" borderId="0" xfId="0" applyFont="1" applyFill="1" applyBorder="1"/>
    <xf numFmtId="0" fontId="5" fillId="39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5" borderId="0" xfId="0" applyFill="1" applyAlignment="1">
      <alignment horizontal="left"/>
    </xf>
    <xf numFmtId="0" fontId="4" fillId="35" borderId="0" xfId="0" applyFont="1" applyFill="1"/>
    <xf numFmtId="0" fontId="0" fillId="40" borderId="4" xfId="0" applyFill="1" applyBorder="1"/>
    <xf numFmtId="0" fontId="4" fillId="35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40" borderId="4" xfId="0" applyFill="1" applyBorder="1" applyAlignment="1">
      <alignment horizontal="left"/>
    </xf>
    <xf numFmtId="0" fontId="0" fillId="40" borderId="8" xfId="0" applyFill="1" applyBorder="1" applyAlignment="1">
      <alignment horizontal="right"/>
    </xf>
    <xf numFmtId="0" fontId="0" fillId="40" borderId="7" xfId="0" applyFill="1" applyBorder="1" applyAlignment="1">
      <alignment horizontal="right"/>
    </xf>
    <xf numFmtId="0" fontId="0" fillId="40" borderId="7" xfId="0" applyFill="1" applyBorder="1"/>
    <xf numFmtId="0" fontId="4" fillId="40" borderId="0" xfId="0" applyFont="1" applyFill="1" applyBorder="1"/>
    <xf numFmtId="0" fontId="4" fillId="40" borderId="7" xfId="0" applyFont="1" applyFill="1" applyBorder="1" applyAlignment="1">
      <alignment horizontal="left"/>
    </xf>
    <xf numFmtId="0" fontId="0" fillId="40" borderId="0" xfId="0" applyFill="1" applyAlignment="1">
      <alignment wrapText="1"/>
    </xf>
    <xf numFmtId="0" fontId="4" fillId="35" borderId="7" xfId="0" applyFont="1" applyFill="1" applyBorder="1"/>
    <xf numFmtId="0" fontId="0" fillId="40" borderId="7" xfId="0" applyFill="1" applyBorder="1" applyAlignment="1">
      <alignment horizontal="left"/>
    </xf>
    <xf numFmtId="0" fontId="0" fillId="0" borderId="0" xfId="0" applyNumberFormat="1"/>
    <xf numFmtId="0" fontId="0" fillId="40" borderId="5" xfId="0" applyFill="1" applyBorder="1" applyAlignment="1">
      <alignment wrapText="1"/>
    </xf>
    <xf numFmtId="0" fontId="0" fillId="40" borderId="4" xfId="0" applyFill="1" applyBorder="1" applyAlignment="1">
      <alignment horizontal="right"/>
    </xf>
    <xf numFmtId="0" fontId="0" fillId="40" borderId="6" xfId="0" applyFill="1" applyBorder="1" applyAlignment="1">
      <alignment horizontal="right"/>
    </xf>
    <xf numFmtId="0" fontId="0" fillId="40" borderId="1" xfId="0" applyFill="1" applyBorder="1" applyAlignment="1">
      <alignment horizontal="right"/>
    </xf>
    <xf numFmtId="0" fontId="0" fillId="40" borderId="3" xfId="0" applyFill="1" applyBorder="1" applyAlignment="1">
      <alignment horizontal="right"/>
    </xf>
    <xf numFmtId="0" fontId="0" fillId="40" borderId="8" xfId="0" applyFill="1" applyBorder="1"/>
    <xf numFmtId="0" fontId="0" fillId="40" borderId="6" xfId="0" applyFill="1" applyBorder="1"/>
    <xf numFmtId="0" fontId="4" fillId="40" borderId="1" xfId="0" applyFont="1" applyFill="1" applyBorder="1" applyAlignment="1">
      <alignment horizontal="right"/>
    </xf>
    <xf numFmtId="0" fontId="4" fillId="40" borderId="3" xfId="0" applyFont="1" applyFill="1" applyBorder="1" applyAlignment="1">
      <alignment horizontal="right"/>
    </xf>
    <xf numFmtId="0" fontId="4" fillId="40" borderId="1" xfId="0" applyFont="1" applyFill="1" applyBorder="1"/>
    <xf numFmtId="0" fontId="4" fillId="40" borderId="3" xfId="0" applyFont="1" applyFill="1" applyBorder="1"/>
    <xf numFmtId="0" fontId="13" fillId="0" borderId="0" xfId="0" quotePrefix="1" applyFont="1" applyAlignment="1">
      <alignment horizontal="center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1" fillId="39" borderId="7" xfId="0" applyFont="1" applyFill="1" applyBorder="1" applyAlignment="1">
      <alignment horizontal="right" wrapText="1"/>
    </xf>
    <xf numFmtId="0" fontId="37" fillId="2" borderId="9" xfId="48" applyFont="1" applyFill="1" applyBorder="1" applyAlignment="1">
      <alignment horizontal="center"/>
    </xf>
    <xf numFmtId="1" fontId="0" fillId="36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7" borderId="7" xfId="0" applyNumberFormat="1" applyFill="1" applyBorder="1" applyAlignment="1">
      <alignment horizontal="right" wrapText="1"/>
    </xf>
    <xf numFmtId="1" fontId="4" fillId="34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40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40" borderId="7" xfId="0" applyNumberFormat="1" applyFill="1" applyBorder="1" applyAlignment="1">
      <alignment horizontal="right"/>
    </xf>
    <xf numFmtId="0" fontId="4" fillId="35" borderId="3" xfId="0" applyFont="1" applyFill="1" applyBorder="1"/>
    <xf numFmtId="1" fontId="5" fillId="36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/>
    <xf numFmtId="1" fontId="4" fillId="34" borderId="7" xfId="0" applyNumberFormat="1" applyFont="1" applyFill="1" applyBorder="1"/>
    <xf numFmtId="1" fontId="0" fillId="34" borderId="7" xfId="0" applyNumberFormat="1" applyFill="1" applyBorder="1" applyAlignment="1">
      <alignment horizontal="right"/>
    </xf>
    <xf numFmtId="1" fontId="0" fillId="0" borderId="4" xfId="0" applyNumberFormat="1" applyFill="1" applyBorder="1"/>
    <xf numFmtId="1" fontId="4" fillId="37" borderId="7" xfId="0" applyNumberFormat="1" applyFont="1" applyFill="1" applyBorder="1" applyAlignment="1">
      <alignment horizontal="right" wrapText="1"/>
    </xf>
    <xf numFmtId="1" fontId="0" fillId="35" borderId="7" xfId="0" applyNumberFormat="1" applyFill="1" applyBorder="1" applyAlignment="1">
      <alignment horizontal="right"/>
    </xf>
    <xf numFmtId="1" fontId="4" fillId="35" borderId="7" xfId="0" applyNumberFormat="1" applyFont="1" applyFill="1" applyBorder="1"/>
    <xf numFmtId="0" fontId="4" fillId="35" borderId="7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4" fillId="36" borderId="8" xfId="0" applyNumberFormat="1" applyFont="1" applyFill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0" fillId="36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6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7" borderId="8" xfId="0" applyNumberFormat="1" applyFon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1" fillId="37" borderId="4" xfId="0" applyNumberFormat="1" applyFont="1" applyFill="1" applyBorder="1" applyAlignment="1">
      <alignment horizontal="right" wrapText="1"/>
    </xf>
    <xf numFmtId="1" fontId="1" fillId="37" borderId="6" xfId="0" applyNumberFormat="1" applyFont="1" applyFill="1" applyBorder="1" applyAlignment="1">
      <alignment horizontal="right"/>
    </xf>
    <xf numFmtId="1" fontId="4" fillId="38" borderId="7" xfId="0" applyNumberFormat="1" applyFont="1" applyFill="1" applyBorder="1" applyAlignment="1">
      <alignment horizontal="right" wrapText="1"/>
    </xf>
    <xf numFmtId="1" fontId="4" fillId="38" borderId="8" xfId="0" applyNumberFormat="1" applyFon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0" fillId="38" borderId="4" xfId="0" applyNumberFormat="1" applyFill="1" applyBorder="1" applyAlignment="1">
      <alignment horizontal="right" wrapText="1"/>
    </xf>
    <xf numFmtId="1" fontId="0" fillId="38" borderId="6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 wrapText="1"/>
    </xf>
    <xf numFmtId="1" fontId="0" fillId="39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4" borderId="8" xfId="0" applyNumberFormat="1" applyFont="1" applyFill="1" applyBorder="1" applyAlignment="1">
      <alignment horizontal="right"/>
    </xf>
    <xf numFmtId="1" fontId="0" fillId="34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40" borderId="3" xfId="0" applyNumberFormat="1" applyFont="1" applyFill="1" applyBorder="1" applyAlignment="1">
      <alignment horizontal="right"/>
    </xf>
    <xf numFmtId="1" fontId="0" fillId="40" borderId="8" xfId="0" applyNumberFormat="1" applyFill="1" applyBorder="1" applyAlignment="1">
      <alignment horizontal="right"/>
    </xf>
    <xf numFmtId="1" fontId="0" fillId="40" borderId="4" xfId="0" applyNumberFormat="1" applyFill="1" applyBorder="1" applyAlignment="1">
      <alignment horizontal="right"/>
    </xf>
    <xf numFmtId="1" fontId="0" fillId="40" borderId="6" xfId="0" applyNumberFormat="1" applyFill="1" applyBorder="1" applyAlignment="1">
      <alignment horizontal="right"/>
    </xf>
    <xf numFmtId="1" fontId="4" fillId="35" borderId="3" xfId="0" applyNumberFormat="1" applyFont="1" applyFill="1" applyBorder="1"/>
    <xf numFmtId="1" fontId="0" fillId="35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6" borderId="8" xfId="0" applyNumberFormat="1" applyFont="1" applyFill="1" applyBorder="1"/>
    <xf numFmtId="1" fontId="5" fillId="36" borderId="8" xfId="0" applyNumberFormat="1" applyFont="1" applyFill="1" applyBorder="1"/>
    <xf numFmtId="1" fontId="0" fillId="0" borderId="8" xfId="0" applyNumberFormat="1" applyFill="1" applyBorder="1"/>
    <xf numFmtId="1" fontId="0" fillId="36" borderId="8" xfId="0" applyNumberFormat="1" applyFill="1" applyBorder="1"/>
    <xf numFmtId="1" fontId="5" fillId="0" borderId="8" xfId="0" applyNumberFormat="1" applyFont="1" applyFill="1" applyBorder="1"/>
    <xf numFmtId="1" fontId="0" fillId="36" borderId="6" xfId="0" applyNumberFormat="1" applyFill="1" applyBorder="1"/>
    <xf numFmtId="1" fontId="4" fillId="0" borderId="8" xfId="0" applyNumberFormat="1" applyFont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1" fillId="37" borderId="6" xfId="0" applyNumberFormat="1" applyFont="1" applyFill="1" applyBorder="1"/>
    <xf numFmtId="1" fontId="4" fillId="38" borderId="8" xfId="0" applyNumberFormat="1" applyFont="1" applyFill="1" applyBorder="1"/>
    <xf numFmtId="1" fontId="0" fillId="38" borderId="8" xfId="0" applyNumberFormat="1" applyFill="1" applyBorder="1"/>
    <xf numFmtId="1" fontId="0" fillId="38" borderId="6" xfId="0" applyNumberFormat="1" applyFill="1" applyBorder="1"/>
    <xf numFmtId="1" fontId="0" fillId="39" borderId="8" xfId="0" applyNumberFormat="1" applyFill="1" applyBorder="1"/>
    <xf numFmtId="1" fontId="1" fillId="39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4" borderId="8" xfId="0" applyNumberFormat="1" applyFont="1" applyFill="1" applyBorder="1"/>
    <xf numFmtId="1" fontId="0" fillId="34" borderId="8" xfId="0" applyNumberFormat="1" applyFill="1" applyBorder="1"/>
    <xf numFmtId="1" fontId="0" fillId="0" borderId="6" xfId="0" applyNumberFormat="1" applyFill="1" applyBorder="1"/>
    <xf numFmtId="1" fontId="5" fillId="39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/>
    <xf numFmtId="1" fontId="0" fillId="40" borderId="1" xfId="0" applyNumberFormat="1" applyFill="1" applyBorder="1" applyAlignment="1">
      <alignment horizontal="right"/>
    </xf>
    <xf numFmtId="1" fontId="0" fillId="40" borderId="3" xfId="0" applyNumberForma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/>
    </xf>
    <xf numFmtId="1" fontId="1" fillId="37" borderId="7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 applyAlignment="1">
      <alignment horizontal="right"/>
    </xf>
    <xf numFmtId="1" fontId="4" fillId="35" borderId="0" xfId="0" applyNumberFormat="1" applyFont="1" applyFill="1" applyAlignment="1">
      <alignment horizontal="right"/>
    </xf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Bonds Held data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504442708334" createdVersion="5" refreshedVersion="5" minRefreshableVersion="3" recordCount="287">
  <cacheSource type="worksheet">
    <worksheetSource ref="A4:E291" sheet="Bonds Held data"/>
  </cacheSource>
  <cacheFields count="5">
    <cacheField name="Region Description" numFmtId="0">
      <sharedItems/>
    </cacheField>
    <cacheField name="LGA_Reform" numFmtId="0">
      <sharedItems count="9">
        <s v="Burdekin Shire Council"/>
        <s v="Cairns Regional Council"/>
        <s v="Douglas Shire Council"/>
        <s v="Isaac Regional Council"/>
        <s v="Mackay Regional Council"/>
        <s v="Mareeba Shire Council"/>
        <s v="Tablelands Regional Council"/>
        <s v="Townsville City Council"/>
        <s v="Whitsunday Regional Council"/>
      </sharedItems>
    </cacheField>
    <cacheField name="Postcode" numFmtId="0">
      <sharedItems containsSemiMixedTypes="0" containsString="0" containsNumber="1" containsInteger="1" minValue="4707" maxValue="4888" count="57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07"/>
        <n v="4721"/>
        <n v="4739"/>
        <n v="4742"/>
        <n v="4743"/>
        <n v="4744"/>
        <n v="4745"/>
        <n v="4746"/>
        <n v="4737"/>
        <n v="4738"/>
        <n v="4740"/>
        <n v="4741"/>
        <n v="4750"/>
        <n v="4751"/>
        <n v="4753"/>
        <n v="4754"/>
        <n v="4756"/>
        <n v="4757"/>
        <n v="4798"/>
        <n v="4799"/>
        <n v="4880"/>
        <n v="4881"/>
        <n v="4872"/>
        <n v="4882"/>
        <n v="4883"/>
        <n v="4884"/>
        <n v="4885"/>
        <n v="4886"/>
        <n v="4887"/>
        <n v="4888"/>
        <n v="4810"/>
        <n v="4811"/>
        <n v="4812"/>
        <n v="4814"/>
        <n v="4815"/>
        <n v="4816"/>
        <n v="4817"/>
        <n v="4818"/>
        <n v="4819"/>
        <n v="4800"/>
        <n v="4802"/>
        <n v="4803"/>
        <n v="4804"/>
        <n v="4805"/>
      </sharedItems>
    </cacheField>
    <cacheField name="Dwelling type" numFmtId="0">
      <sharedItems count="6">
        <s v="Flat/Unit"/>
        <s v="House"/>
        <s v="Townhouse"/>
        <s v="Moveable Dwelling"/>
        <s v="Other"/>
        <s v="Rooming Accommodation"/>
      </sharedItems>
    </cacheField>
    <cacheField name="SumOfBonds Held" numFmtId="0">
      <sharedItems containsSemiMixedTypes="0" containsString="0" containsNumber="1" containsInteger="1" minValue="1" maxValue="75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7">
  <r>
    <s v="BurdekSC"/>
    <x v="0"/>
    <x v="0"/>
    <x v="0"/>
    <n v="64"/>
  </r>
  <r>
    <s v="BurdekSC"/>
    <x v="0"/>
    <x v="0"/>
    <x v="1"/>
    <n v="210"/>
  </r>
  <r>
    <s v="BurdekSC"/>
    <x v="0"/>
    <x v="0"/>
    <x v="2"/>
    <n v="1"/>
  </r>
  <r>
    <s v="BurdekSC"/>
    <x v="0"/>
    <x v="1"/>
    <x v="0"/>
    <n v="494"/>
  </r>
  <r>
    <s v="BurdekSC"/>
    <x v="0"/>
    <x v="1"/>
    <x v="1"/>
    <n v="630"/>
  </r>
  <r>
    <s v="BurdekSC"/>
    <x v="0"/>
    <x v="1"/>
    <x v="3"/>
    <n v="1"/>
  </r>
  <r>
    <s v="BurdekSC"/>
    <x v="0"/>
    <x v="1"/>
    <x v="4"/>
    <n v="1"/>
  </r>
  <r>
    <s v="BurdekSC"/>
    <x v="0"/>
    <x v="1"/>
    <x v="2"/>
    <n v="6"/>
  </r>
  <r>
    <s v="BurdekSC"/>
    <x v="0"/>
    <x v="2"/>
    <x v="0"/>
    <n v="12"/>
  </r>
  <r>
    <s v="BurdekSC"/>
    <x v="0"/>
    <x v="2"/>
    <x v="1"/>
    <n v="57"/>
  </r>
  <r>
    <s v="BurdekSC"/>
    <x v="0"/>
    <x v="3"/>
    <x v="0"/>
    <n v="1"/>
  </r>
  <r>
    <s v="BurdekSC"/>
    <x v="0"/>
    <x v="3"/>
    <x v="1"/>
    <n v="29"/>
  </r>
  <r>
    <s v="CairnsRC"/>
    <x v="1"/>
    <x v="4"/>
    <x v="0"/>
    <n v="25"/>
  </r>
  <r>
    <s v="CairnsRC"/>
    <x v="1"/>
    <x v="4"/>
    <x v="1"/>
    <n v="95"/>
  </r>
  <r>
    <s v="CairnsRC"/>
    <x v="1"/>
    <x v="5"/>
    <x v="0"/>
    <n v="87"/>
  </r>
  <r>
    <s v="CairnsRC"/>
    <x v="1"/>
    <x v="5"/>
    <x v="1"/>
    <n v="443"/>
  </r>
  <r>
    <s v="CairnsRC"/>
    <x v="1"/>
    <x v="5"/>
    <x v="4"/>
    <n v="2"/>
  </r>
  <r>
    <s v="CairnsRC"/>
    <x v="1"/>
    <x v="5"/>
    <x v="2"/>
    <n v="6"/>
  </r>
  <r>
    <s v="CairnsRC"/>
    <x v="1"/>
    <x v="6"/>
    <x v="5"/>
    <n v="1"/>
  </r>
  <r>
    <s v="CairnsRC"/>
    <x v="1"/>
    <x v="6"/>
    <x v="0"/>
    <n v="1085"/>
  </r>
  <r>
    <s v="CairnsRC"/>
    <x v="1"/>
    <x v="6"/>
    <x v="1"/>
    <n v="1551"/>
  </r>
  <r>
    <s v="CairnsRC"/>
    <x v="1"/>
    <x v="6"/>
    <x v="3"/>
    <n v="9"/>
  </r>
  <r>
    <s v="CairnsRC"/>
    <x v="1"/>
    <x v="6"/>
    <x v="3"/>
    <n v="11"/>
  </r>
  <r>
    <s v="CairnsRC"/>
    <x v="1"/>
    <x v="6"/>
    <x v="4"/>
    <n v="4"/>
  </r>
  <r>
    <s v="CairnsRC"/>
    <x v="1"/>
    <x v="6"/>
    <x v="5"/>
    <n v="1"/>
  </r>
  <r>
    <s v="CairnsRC"/>
    <x v="1"/>
    <x v="6"/>
    <x v="2"/>
    <n v="109"/>
  </r>
  <r>
    <s v="CairnsRC"/>
    <x v="1"/>
    <x v="7"/>
    <x v="0"/>
    <n v="325"/>
  </r>
  <r>
    <s v="CairnsRC"/>
    <x v="1"/>
    <x v="7"/>
    <x v="1"/>
    <n v="1599"/>
  </r>
  <r>
    <s v="CairnsRC"/>
    <x v="1"/>
    <x v="7"/>
    <x v="3"/>
    <n v="4"/>
  </r>
  <r>
    <s v="CairnsRC"/>
    <x v="1"/>
    <x v="7"/>
    <x v="4"/>
    <n v="4"/>
  </r>
  <r>
    <s v="CairnsRC"/>
    <x v="1"/>
    <x v="7"/>
    <x v="2"/>
    <n v="69"/>
  </r>
  <r>
    <s v="CairnsRC"/>
    <x v="1"/>
    <x v="8"/>
    <x v="4"/>
    <n v="1"/>
  </r>
  <r>
    <s v="CairnsRC"/>
    <x v="1"/>
    <x v="8"/>
    <x v="5"/>
    <n v="134"/>
  </r>
  <r>
    <s v="CairnsRC"/>
    <x v="1"/>
    <x v="8"/>
    <x v="0"/>
    <n v="7567"/>
  </r>
  <r>
    <s v="CairnsRC"/>
    <x v="1"/>
    <x v="8"/>
    <x v="1"/>
    <n v="3309"/>
  </r>
  <r>
    <s v="CairnsRC"/>
    <x v="1"/>
    <x v="8"/>
    <x v="3"/>
    <n v="38"/>
  </r>
  <r>
    <s v="CairnsRC"/>
    <x v="1"/>
    <x v="8"/>
    <x v="3"/>
    <n v="14"/>
  </r>
  <r>
    <s v="CairnsRC"/>
    <x v="1"/>
    <x v="8"/>
    <x v="4"/>
    <n v="42"/>
  </r>
  <r>
    <s v="CairnsRC"/>
    <x v="1"/>
    <x v="8"/>
    <x v="5"/>
    <n v="5"/>
  </r>
  <r>
    <s v="CairnsRC"/>
    <x v="1"/>
    <x v="8"/>
    <x v="5"/>
    <n v="1"/>
  </r>
  <r>
    <s v="CairnsRC"/>
    <x v="1"/>
    <x v="8"/>
    <x v="5"/>
    <n v="16"/>
  </r>
  <r>
    <s v="CairnsRC"/>
    <x v="1"/>
    <x v="8"/>
    <x v="2"/>
    <n v="546"/>
  </r>
  <r>
    <s v="CairnsRC"/>
    <x v="1"/>
    <x v="9"/>
    <x v="4"/>
    <n v="1"/>
  </r>
  <r>
    <s v="CairnsRC"/>
    <x v="1"/>
    <x v="9"/>
    <x v="5"/>
    <n v="2"/>
  </r>
  <r>
    <s v="CairnsRC"/>
    <x v="1"/>
    <x v="9"/>
    <x v="0"/>
    <n v="878"/>
  </r>
  <r>
    <s v="CairnsRC"/>
    <x v="1"/>
    <x v="9"/>
    <x v="1"/>
    <n v="974"/>
  </r>
  <r>
    <s v="CairnsRC"/>
    <x v="1"/>
    <x v="9"/>
    <x v="4"/>
    <n v="5"/>
  </r>
  <r>
    <s v="CairnsRC"/>
    <x v="1"/>
    <x v="9"/>
    <x v="5"/>
    <n v="10"/>
  </r>
  <r>
    <s v="CairnsRC"/>
    <x v="1"/>
    <x v="9"/>
    <x v="5"/>
    <n v="1"/>
  </r>
  <r>
    <s v="CairnsRC"/>
    <x v="1"/>
    <x v="9"/>
    <x v="5"/>
    <n v="18"/>
  </r>
  <r>
    <s v="CairnsRC"/>
    <x v="1"/>
    <x v="9"/>
    <x v="2"/>
    <n v="163"/>
  </r>
  <r>
    <s v="CairnsRC"/>
    <x v="1"/>
    <x v="10"/>
    <x v="5"/>
    <n v="33"/>
  </r>
  <r>
    <s v="CairnsRC"/>
    <x v="1"/>
    <x v="10"/>
    <x v="0"/>
    <n v="1267"/>
  </r>
  <r>
    <s v="CairnsRC"/>
    <x v="1"/>
    <x v="10"/>
    <x v="1"/>
    <n v="1527"/>
  </r>
  <r>
    <s v="CairnsRC"/>
    <x v="1"/>
    <x v="10"/>
    <x v="3"/>
    <n v="2"/>
  </r>
  <r>
    <s v="CairnsRC"/>
    <x v="1"/>
    <x v="10"/>
    <x v="4"/>
    <n v="5"/>
  </r>
  <r>
    <s v="CairnsRC"/>
    <x v="1"/>
    <x v="10"/>
    <x v="5"/>
    <n v="3"/>
  </r>
  <r>
    <s v="CairnsRC"/>
    <x v="1"/>
    <x v="10"/>
    <x v="5"/>
    <n v="3"/>
  </r>
  <r>
    <s v="CairnsRC"/>
    <x v="1"/>
    <x v="10"/>
    <x v="2"/>
    <n v="104"/>
  </r>
  <r>
    <s v="CairnsRC"/>
    <x v="2"/>
    <x v="11"/>
    <x v="4"/>
    <n v="4"/>
  </r>
  <r>
    <s v="CairnsRC"/>
    <x v="2"/>
    <x v="11"/>
    <x v="0"/>
    <n v="236"/>
  </r>
  <r>
    <s v="CairnsRC"/>
    <x v="2"/>
    <x v="11"/>
    <x v="1"/>
    <n v="423"/>
  </r>
  <r>
    <s v="CairnsRC"/>
    <x v="2"/>
    <x v="11"/>
    <x v="3"/>
    <n v="1"/>
  </r>
  <r>
    <s v="CairnsRC"/>
    <x v="2"/>
    <x v="11"/>
    <x v="4"/>
    <n v="4"/>
  </r>
  <r>
    <s v="CairnsRC"/>
    <x v="2"/>
    <x v="11"/>
    <x v="2"/>
    <n v="5"/>
  </r>
  <r>
    <s v="CairnsRC"/>
    <x v="2"/>
    <x v="12"/>
    <x v="4"/>
    <n v="1"/>
  </r>
  <r>
    <s v="CairnsRC"/>
    <x v="2"/>
    <x v="12"/>
    <x v="0"/>
    <n v="585"/>
  </r>
  <r>
    <s v="CairnsRC"/>
    <x v="2"/>
    <x v="12"/>
    <x v="1"/>
    <n v="231"/>
  </r>
  <r>
    <s v="CairnsRC"/>
    <x v="2"/>
    <x v="12"/>
    <x v="3"/>
    <n v="2"/>
  </r>
  <r>
    <s v="CairnsRC"/>
    <x v="2"/>
    <x v="12"/>
    <x v="4"/>
    <n v="3"/>
  </r>
  <r>
    <s v="CairnsRC"/>
    <x v="2"/>
    <x v="12"/>
    <x v="2"/>
    <n v="141"/>
  </r>
  <r>
    <s v="IsaacRC"/>
    <x v="3"/>
    <x v="13"/>
    <x v="0"/>
    <n v="2"/>
  </r>
  <r>
    <s v="IsaacRC"/>
    <x v="3"/>
    <x v="13"/>
    <x v="1"/>
    <n v="18"/>
  </r>
  <r>
    <s v="IsaacRC"/>
    <x v="3"/>
    <x v="14"/>
    <x v="5"/>
    <n v="2"/>
  </r>
  <r>
    <s v="IsaacRC"/>
    <x v="3"/>
    <x v="14"/>
    <x v="0"/>
    <n v="78"/>
  </r>
  <r>
    <s v="IsaacRC"/>
    <x v="3"/>
    <x v="14"/>
    <x v="1"/>
    <n v="185"/>
  </r>
  <r>
    <s v="IsaacRC"/>
    <x v="3"/>
    <x v="14"/>
    <x v="3"/>
    <n v="1"/>
  </r>
  <r>
    <s v="IsaacRC"/>
    <x v="3"/>
    <x v="14"/>
    <x v="4"/>
    <n v="4"/>
  </r>
  <r>
    <s v="IsaacRC"/>
    <x v="3"/>
    <x v="14"/>
    <x v="2"/>
    <n v="55"/>
  </r>
  <r>
    <s v="IsaacRC"/>
    <x v="3"/>
    <x v="15"/>
    <x v="1"/>
    <n v="6"/>
  </r>
  <r>
    <s v="IsaacRC"/>
    <x v="3"/>
    <x v="16"/>
    <x v="0"/>
    <n v="37"/>
  </r>
  <r>
    <s v="IsaacRC"/>
    <x v="3"/>
    <x v="16"/>
    <x v="1"/>
    <n v="137"/>
  </r>
  <r>
    <s v="IsaacRC"/>
    <x v="3"/>
    <x v="16"/>
    <x v="2"/>
    <n v="1"/>
  </r>
  <r>
    <s v="IsaacRC"/>
    <x v="3"/>
    <x v="17"/>
    <x v="0"/>
    <n v="2"/>
  </r>
  <r>
    <s v="IsaacRC"/>
    <x v="3"/>
    <x v="17"/>
    <x v="1"/>
    <n v="26"/>
  </r>
  <r>
    <s v="IsaacRC"/>
    <x v="3"/>
    <x v="17"/>
    <x v="4"/>
    <n v="2"/>
  </r>
  <r>
    <s v="IsaacRC"/>
    <x v="3"/>
    <x v="18"/>
    <x v="0"/>
    <n v="524"/>
  </r>
  <r>
    <s v="IsaacRC"/>
    <x v="3"/>
    <x v="18"/>
    <x v="1"/>
    <n v="1610"/>
  </r>
  <r>
    <s v="IsaacRC"/>
    <x v="3"/>
    <x v="18"/>
    <x v="3"/>
    <n v="1"/>
  </r>
  <r>
    <s v="IsaacRC"/>
    <x v="3"/>
    <x v="18"/>
    <x v="4"/>
    <n v="3"/>
  </r>
  <r>
    <s v="IsaacRC"/>
    <x v="3"/>
    <x v="18"/>
    <x v="5"/>
    <n v="1"/>
  </r>
  <r>
    <s v="IsaacRC"/>
    <x v="3"/>
    <x v="18"/>
    <x v="2"/>
    <n v="178"/>
  </r>
  <r>
    <s v="IsaacRC"/>
    <x v="3"/>
    <x v="19"/>
    <x v="0"/>
    <n v="87"/>
  </r>
  <r>
    <s v="IsaacRC"/>
    <x v="3"/>
    <x v="19"/>
    <x v="1"/>
    <n v="547"/>
  </r>
  <r>
    <s v="IsaacRC"/>
    <x v="3"/>
    <x v="19"/>
    <x v="3"/>
    <n v="1"/>
  </r>
  <r>
    <s v="IsaacRC"/>
    <x v="3"/>
    <x v="19"/>
    <x v="4"/>
    <n v="1"/>
  </r>
  <r>
    <s v="IsaacRC"/>
    <x v="3"/>
    <x v="19"/>
    <x v="2"/>
    <n v="21"/>
  </r>
  <r>
    <s v="IsaacRC"/>
    <x v="3"/>
    <x v="20"/>
    <x v="0"/>
    <n v="51"/>
  </r>
  <r>
    <s v="IsaacRC"/>
    <x v="3"/>
    <x v="20"/>
    <x v="1"/>
    <n v="126"/>
  </r>
  <r>
    <s v="IsaacRC"/>
    <x v="3"/>
    <x v="20"/>
    <x v="3"/>
    <n v="1"/>
  </r>
  <r>
    <s v="IsaacRC"/>
    <x v="3"/>
    <x v="20"/>
    <x v="4"/>
    <n v="1"/>
  </r>
  <r>
    <s v="IsaacRC"/>
    <x v="3"/>
    <x v="20"/>
    <x v="5"/>
    <n v="1"/>
  </r>
  <r>
    <s v="IsaacRC"/>
    <x v="3"/>
    <x v="20"/>
    <x v="2"/>
    <n v="16"/>
  </r>
  <r>
    <s v="MackayRC"/>
    <x v="4"/>
    <x v="21"/>
    <x v="0"/>
    <n v="211"/>
  </r>
  <r>
    <s v="MackayRC"/>
    <x v="4"/>
    <x v="21"/>
    <x v="1"/>
    <n v="574"/>
  </r>
  <r>
    <s v="MackayRC"/>
    <x v="4"/>
    <x v="21"/>
    <x v="3"/>
    <n v="2"/>
  </r>
  <r>
    <s v="MackayRC"/>
    <x v="4"/>
    <x v="21"/>
    <x v="3"/>
    <n v="2"/>
  </r>
  <r>
    <s v="MackayRC"/>
    <x v="4"/>
    <x v="21"/>
    <x v="5"/>
    <n v="1"/>
  </r>
  <r>
    <s v="MackayRC"/>
    <x v="4"/>
    <x v="21"/>
    <x v="2"/>
    <n v="18"/>
  </r>
  <r>
    <s v="MackayRC"/>
    <x v="4"/>
    <x v="22"/>
    <x v="1"/>
    <n v="21"/>
  </r>
  <r>
    <s v="MackayRC"/>
    <x v="4"/>
    <x v="23"/>
    <x v="4"/>
    <n v="7"/>
  </r>
  <r>
    <s v="MackayRC"/>
    <x v="4"/>
    <x v="23"/>
    <x v="5"/>
    <n v="25"/>
  </r>
  <r>
    <s v="MackayRC"/>
    <x v="4"/>
    <x v="23"/>
    <x v="0"/>
    <n v="3547"/>
  </r>
  <r>
    <s v="MackayRC"/>
    <x v="4"/>
    <x v="23"/>
    <x v="1"/>
    <n v="6059"/>
  </r>
  <r>
    <s v="MackayRC"/>
    <x v="4"/>
    <x v="23"/>
    <x v="3"/>
    <n v="28"/>
  </r>
  <r>
    <s v="MackayRC"/>
    <x v="4"/>
    <x v="23"/>
    <x v="3"/>
    <n v="15"/>
  </r>
  <r>
    <s v="MackayRC"/>
    <x v="4"/>
    <x v="23"/>
    <x v="4"/>
    <n v="42"/>
  </r>
  <r>
    <s v="MackayRC"/>
    <x v="4"/>
    <x v="23"/>
    <x v="5"/>
    <n v="3"/>
  </r>
  <r>
    <s v="MackayRC"/>
    <x v="4"/>
    <x v="23"/>
    <x v="5"/>
    <n v="1"/>
  </r>
  <r>
    <s v="MackayRC"/>
    <x v="4"/>
    <x v="23"/>
    <x v="5"/>
    <n v="12"/>
  </r>
  <r>
    <s v="MackayRC"/>
    <x v="4"/>
    <x v="23"/>
    <x v="2"/>
    <n v="453"/>
  </r>
  <r>
    <s v="MackayRC"/>
    <x v="4"/>
    <x v="24"/>
    <x v="0"/>
    <n v="9"/>
  </r>
  <r>
    <s v="MackayRC"/>
    <x v="4"/>
    <x v="24"/>
    <x v="1"/>
    <n v="174"/>
  </r>
  <r>
    <s v="MackayRC"/>
    <x v="4"/>
    <x v="24"/>
    <x v="4"/>
    <n v="3"/>
  </r>
  <r>
    <s v="MackayRC"/>
    <x v="4"/>
    <x v="24"/>
    <x v="2"/>
    <n v="1"/>
  </r>
  <r>
    <s v="MackayRC"/>
    <x v="4"/>
    <x v="25"/>
    <x v="0"/>
    <n v="175"/>
  </r>
  <r>
    <s v="MackayRC"/>
    <x v="4"/>
    <x v="25"/>
    <x v="1"/>
    <n v="563"/>
  </r>
  <r>
    <s v="MackayRC"/>
    <x v="4"/>
    <x v="25"/>
    <x v="4"/>
    <n v="2"/>
  </r>
  <r>
    <s v="MackayRC"/>
    <x v="4"/>
    <x v="25"/>
    <x v="2"/>
    <n v="11"/>
  </r>
  <r>
    <s v="MackayRC"/>
    <x v="4"/>
    <x v="26"/>
    <x v="0"/>
    <n v="104"/>
  </r>
  <r>
    <s v="MackayRC"/>
    <x v="4"/>
    <x v="26"/>
    <x v="1"/>
    <n v="239"/>
  </r>
  <r>
    <s v="MackayRC"/>
    <x v="4"/>
    <x v="26"/>
    <x v="3"/>
    <n v="3"/>
  </r>
  <r>
    <s v="MackayRC"/>
    <x v="4"/>
    <x v="26"/>
    <x v="4"/>
    <n v="1"/>
  </r>
  <r>
    <s v="MackayRC"/>
    <x v="4"/>
    <x v="26"/>
    <x v="2"/>
    <n v="2"/>
  </r>
  <r>
    <s v="MackayRC"/>
    <x v="4"/>
    <x v="27"/>
    <x v="0"/>
    <n v="15"/>
  </r>
  <r>
    <s v="MackayRC"/>
    <x v="4"/>
    <x v="27"/>
    <x v="1"/>
    <n v="277"/>
  </r>
  <r>
    <s v="MackayRC"/>
    <x v="4"/>
    <x v="27"/>
    <x v="3"/>
    <n v="3"/>
  </r>
  <r>
    <s v="MackayRC"/>
    <x v="4"/>
    <x v="27"/>
    <x v="3"/>
    <n v="1"/>
  </r>
  <r>
    <s v="MackayRC"/>
    <x v="4"/>
    <x v="28"/>
    <x v="0"/>
    <n v="26"/>
  </r>
  <r>
    <s v="MackayRC"/>
    <x v="4"/>
    <x v="28"/>
    <x v="1"/>
    <n v="129"/>
  </r>
  <r>
    <s v="MackayRC"/>
    <x v="4"/>
    <x v="28"/>
    <x v="4"/>
    <n v="1"/>
  </r>
  <r>
    <s v="MackayRC"/>
    <x v="4"/>
    <x v="28"/>
    <x v="2"/>
    <n v="3"/>
  </r>
  <r>
    <s v="MackayRC"/>
    <x v="4"/>
    <x v="29"/>
    <x v="0"/>
    <n v="1"/>
  </r>
  <r>
    <s v="MackayRC"/>
    <x v="4"/>
    <x v="29"/>
    <x v="1"/>
    <n v="21"/>
  </r>
  <r>
    <s v="MackayRC"/>
    <x v="4"/>
    <x v="30"/>
    <x v="0"/>
    <n v="1"/>
  </r>
  <r>
    <s v="MackayRC"/>
    <x v="4"/>
    <x v="30"/>
    <x v="1"/>
    <n v="2"/>
  </r>
  <r>
    <s v="MackayRC"/>
    <x v="4"/>
    <x v="31"/>
    <x v="1"/>
    <n v="9"/>
  </r>
  <r>
    <s v="MackayRC"/>
    <x v="4"/>
    <x v="32"/>
    <x v="0"/>
    <n v="8"/>
  </r>
  <r>
    <s v="MackayRC"/>
    <x v="4"/>
    <x v="32"/>
    <x v="1"/>
    <n v="37"/>
  </r>
  <r>
    <s v="MackayRC"/>
    <x v="4"/>
    <x v="32"/>
    <x v="2"/>
    <n v="2"/>
  </r>
  <r>
    <s v="TableRC"/>
    <x v="5"/>
    <x v="33"/>
    <x v="0"/>
    <n v="452"/>
  </r>
  <r>
    <s v="TableRC"/>
    <x v="5"/>
    <x v="33"/>
    <x v="1"/>
    <n v="780"/>
  </r>
  <r>
    <s v="TableRC"/>
    <x v="5"/>
    <x v="33"/>
    <x v="3"/>
    <n v="6"/>
  </r>
  <r>
    <s v="TableRC"/>
    <x v="5"/>
    <x v="33"/>
    <x v="3"/>
    <n v="2"/>
  </r>
  <r>
    <s v="TableRC"/>
    <x v="5"/>
    <x v="33"/>
    <x v="4"/>
    <n v="1"/>
  </r>
  <r>
    <s v="TableRC"/>
    <x v="5"/>
    <x v="33"/>
    <x v="5"/>
    <n v="1"/>
  </r>
  <r>
    <s v="TableRC"/>
    <x v="5"/>
    <x v="33"/>
    <x v="2"/>
    <n v="11"/>
  </r>
  <r>
    <s v="TableRC"/>
    <x v="5"/>
    <x v="34"/>
    <x v="0"/>
    <n v="78"/>
  </r>
  <r>
    <s v="TableRC"/>
    <x v="5"/>
    <x v="34"/>
    <x v="1"/>
    <n v="197"/>
  </r>
  <r>
    <s v="TableRC"/>
    <x v="5"/>
    <x v="34"/>
    <x v="3"/>
    <n v="3"/>
  </r>
  <r>
    <s v="TableRC"/>
    <x v="5"/>
    <x v="34"/>
    <x v="3"/>
    <n v="18"/>
  </r>
  <r>
    <s v="TableRC"/>
    <x v="5"/>
    <x v="34"/>
    <x v="2"/>
    <n v="1"/>
  </r>
  <r>
    <s v="TableRC"/>
    <x v="6"/>
    <x v="35"/>
    <x v="0"/>
    <n v="37"/>
  </r>
  <r>
    <s v="TableRC"/>
    <x v="6"/>
    <x v="35"/>
    <x v="1"/>
    <n v="141"/>
  </r>
  <r>
    <s v="TableRC"/>
    <x v="6"/>
    <x v="35"/>
    <x v="3"/>
    <n v="1"/>
  </r>
  <r>
    <s v="TableRC"/>
    <x v="6"/>
    <x v="35"/>
    <x v="4"/>
    <n v="1"/>
  </r>
  <r>
    <s v="TableRC"/>
    <x v="6"/>
    <x v="35"/>
    <x v="2"/>
    <n v="1"/>
  </r>
  <r>
    <s v="TableRC"/>
    <x v="6"/>
    <x v="36"/>
    <x v="0"/>
    <n v="9"/>
  </r>
  <r>
    <s v="TableRC"/>
    <x v="6"/>
    <x v="36"/>
    <x v="1"/>
    <n v="104"/>
  </r>
  <r>
    <s v="TableRC"/>
    <x v="6"/>
    <x v="36"/>
    <x v="5"/>
    <n v="1"/>
  </r>
  <r>
    <s v="TableRC"/>
    <x v="6"/>
    <x v="36"/>
    <x v="5"/>
    <n v="3"/>
  </r>
  <r>
    <s v="TableRC"/>
    <x v="6"/>
    <x v="37"/>
    <x v="0"/>
    <n v="433"/>
  </r>
  <r>
    <s v="TableRC"/>
    <x v="6"/>
    <x v="37"/>
    <x v="1"/>
    <n v="656"/>
  </r>
  <r>
    <s v="TableRC"/>
    <x v="6"/>
    <x v="37"/>
    <x v="4"/>
    <n v="2"/>
  </r>
  <r>
    <s v="TableRC"/>
    <x v="6"/>
    <x v="37"/>
    <x v="5"/>
    <n v="3"/>
  </r>
  <r>
    <s v="TableRC"/>
    <x v="6"/>
    <x v="37"/>
    <x v="2"/>
    <n v="6"/>
  </r>
  <r>
    <s v="TableRC"/>
    <x v="6"/>
    <x v="38"/>
    <x v="0"/>
    <n v="17"/>
  </r>
  <r>
    <s v="TableRC"/>
    <x v="6"/>
    <x v="38"/>
    <x v="1"/>
    <n v="113"/>
  </r>
  <r>
    <s v="TableRC"/>
    <x v="6"/>
    <x v="38"/>
    <x v="3"/>
    <n v="4"/>
  </r>
  <r>
    <s v="TableRC"/>
    <x v="6"/>
    <x v="38"/>
    <x v="3"/>
    <n v="1"/>
  </r>
  <r>
    <s v="TableRC"/>
    <x v="6"/>
    <x v="38"/>
    <x v="4"/>
    <n v="2"/>
  </r>
  <r>
    <s v="TableRC"/>
    <x v="6"/>
    <x v="39"/>
    <x v="0"/>
    <n v="84"/>
  </r>
  <r>
    <s v="TableRC"/>
    <x v="6"/>
    <x v="39"/>
    <x v="1"/>
    <n v="197"/>
  </r>
  <r>
    <s v="TableRC"/>
    <x v="6"/>
    <x v="39"/>
    <x v="3"/>
    <n v="2"/>
  </r>
  <r>
    <s v="TableRC"/>
    <x v="6"/>
    <x v="39"/>
    <x v="3"/>
    <n v="2"/>
  </r>
  <r>
    <s v="TableRC"/>
    <x v="6"/>
    <x v="39"/>
    <x v="4"/>
    <n v="7"/>
  </r>
  <r>
    <s v="TableRC"/>
    <x v="6"/>
    <x v="39"/>
    <x v="2"/>
    <n v="1"/>
  </r>
  <r>
    <s v="TableRC"/>
    <x v="6"/>
    <x v="40"/>
    <x v="0"/>
    <n v="7"/>
  </r>
  <r>
    <s v="TableRC"/>
    <x v="6"/>
    <x v="40"/>
    <x v="1"/>
    <n v="40"/>
  </r>
  <r>
    <s v="TableRC"/>
    <x v="6"/>
    <x v="41"/>
    <x v="0"/>
    <n v="33"/>
  </r>
  <r>
    <s v="TableRC"/>
    <x v="6"/>
    <x v="41"/>
    <x v="1"/>
    <n v="93"/>
  </r>
  <r>
    <s v="TableRC"/>
    <x v="6"/>
    <x v="41"/>
    <x v="4"/>
    <n v="1"/>
  </r>
  <r>
    <s v="TableRC"/>
    <x v="6"/>
    <x v="42"/>
    <x v="0"/>
    <n v="34"/>
  </r>
  <r>
    <s v="TableRC"/>
    <x v="6"/>
    <x v="42"/>
    <x v="1"/>
    <n v="193"/>
  </r>
  <r>
    <s v="TableRC"/>
    <x v="6"/>
    <x v="42"/>
    <x v="4"/>
    <n v="1"/>
  </r>
  <r>
    <s v="TownsCC"/>
    <x v="7"/>
    <x v="43"/>
    <x v="5"/>
    <n v="17"/>
  </r>
  <r>
    <s v="TownsCC"/>
    <x v="7"/>
    <x v="43"/>
    <x v="0"/>
    <n v="4079"/>
  </r>
  <r>
    <s v="TownsCC"/>
    <x v="7"/>
    <x v="43"/>
    <x v="1"/>
    <n v="1061"/>
  </r>
  <r>
    <s v="TownsCC"/>
    <x v="7"/>
    <x v="43"/>
    <x v="3"/>
    <n v="1"/>
  </r>
  <r>
    <s v="TownsCC"/>
    <x v="7"/>
    <x v="43"/>
    <x v="4"/>
    <n v="13"/>
  </r>
  <r>
    <s v="TownsCC"/>
    <x v="7"/>
    <x v="43"/>
    <x v="5"/>
    <n v="8"/>
  </r>
  <r>
    <s v="TownsCC"/>
    <x v="7"/>
    <x v="43"/>
    <x v="5"/>
    <n v="1"/>
  </r>
  <r>
    <s v="TownsCC"/>
    <x v="7"/>
    <x v="43"/>
    <x v="2"/>
    <n v="267"/>
  </r>
  <r>
    <s v="TownsCC"/>
    <x v="7"/>
    <x v="44"/>
    <x v="4"/>
    <n v="2"/>
  </r>
  <r>
    <s v="TownsCC"/>
    <x v="7"/>
    <x v="44"/>
    <x v="5"/>
    <n v="1"/>
  </r>
  <r>
    <s v="TownsCC"/>
    <x v="7"/>
    <x v="44"/>
    <x v="0"/>
    <n v="554"/>
  </r>
  <r>
    <s v="TownsCC"/>
    <x v="7"/>
    <x v="44"/>
    <x v="1"/>
    <n v="873"/>
  </r>
  <r>
    <s v="TownsCC"/>
    <x v="7"/>
    <x v="44"/>
    <x v="3"/>
    <n v="9"/>
  </r>
  <r>
    <s v="TownsCC"/>
    <x v="7"/>
    <x v="44"/>
    <x v="3"/>
    <n v="2"/>
  </r>
  <r>
    <s v="TownsCC"/>
    <x v="7"/>
    <x v="44"/>
    <x v="4"/>
    <n v="9"/>
  </r>
  <r>
    <s v="TownsCC"/>
    <x v="7"/>
    <x v="44"/>
    <x v="5"/>
    <n v="1"/>
  </r>
  <r>
    <s v="TownsCC"/>
    <x v="7"/>
    <x v="44"/>
    <x v="5"/>
    <n v="11"/>
  </r>
  <r>
    <s v="TownsCC"/>
    <x v="7"/>
    <x v="44"/>
    <x v="2"/>
    <n v="27"/>
  </r>
  <r>
    <s v="TownsCC"/>
    <x v="7"/>
    <x v="45"/>
    <x v="5"/>
    <n v="4"/>
  </r>
  <r>
    <s v="TownsCC"/>
    <x v="7"/>
    <x v="45"/>
    <x v="0"/>
    <n v="1979"/>
  </r>
  <r>
    <s v="TownsCC"/>
    <x v="7"/>
    <x v="45"/>
    <x v="1"/>
    <n v="1034"/>
  </r>
  <r>
    <s v="TownsCC"/>
    <x v="7"/>
    <x v="45"/>
    <x v="4"/>
    <n v="21"/>
  </r>
  <r>
    <s v="TownsCC"/>
    <x v="7"/>
    <x v="45"/>
    <x v="5"/>
    <n v="1"/>
  </r>
  <r>
    <s v="TownsCC"/>
    <x v="7"/>
    <x v="45"/>
    <x v="5"/>
    <n v="1"/>
  </r>
  <r>
    <s v="TownsCC"/>
    <x v="7"/>
    <x v="45"/>
    <x v="5"/>
    <n v="15"/>
  </r>
  <r>
    <s v="TownsCC"/>
    <x v="7"/>
    <x v="45"/>
    <x v="2"/>
    <n v="228"/>
  </r>
  <r>
    <s v="TownsCC"/>
    <x v="7"/>
    <x v="46"/>
    <x v="4"/>
    <n v="2"/>
  </r>
  <r>
    <s v="TownsCC"/>
    <x v="7"/>
    <x v="46"/>
    <x v="5"/>
    <n v="21"/>
  </r>
  <r>
    <s v="TownsCC"/>
    <x v="7"/>
    <x v="46"/>
    <x v="0"/>
    <n v="1113"/>
  </r>
  <r>
    <s v="TownsCC"/>
    <x v="7"/>
    <x v="46"/>
    <x v="1"/>
    <n v="3862"/>
  </r>
  <r>
    <s v="TownsCC"/>
    <x v="7"/>
    <x v="46"/>
    <x v="4"/>
    <n v="16"/>
  </r>
  <r>
    <s v="TownsCC"/>
    <x v="7"/>
    <x v="46"/>
    <x v="5"/>
    <n v="142"/>
  </r>
  <r>
    <s v="TownsCC"/>
    <x v="7"/>
    <x v="46"/>
    <x v="5"/>
    <n v="9"/>
  </r>
  <r>
    <s v="TownsCC"/>
    <x v="7"/>
    <x v="46"/>
    <x v="5"/>
    <n v="12"/>
  </r>
  <r>
    <s v="TownsCC"/>
    <x v="7"/>
    <x v="46"/>
    <x v="2"/>
    <n v="99"/>
  </r>
  <r>
    <s v="TownsCC"/>
    <x v="7"/>
    <x v="47"/>
    <x v="5"/>
    <n v="1"/>
  </r>
  <r>
    <s v="TownsCC"/>
    <x v="7"/>
    <x v="47"/>
    <x v="0"/>
    <n v="358"/>
  </r>
  <r>
    <s v="TownsCC"/>
    <x v="7"/>
    <x v="47"/>
    <x v="1"/>
    <n v="1769"/>
  </r>
  <r>
    <s v="TownsCC"/>
    <x v="7"/>
    <x v="47"/>
    <x v="4"/>
    <n v="2"/>
  </r>
  <r>
    <s v="TownsCC"/>
    <x v="7"/>
    <x v="47"/>
    <x v="5"/>
    <n v="4"/>
  </r>
  <r>
    <s v="TownsCC"/>
    <x v="7"/>
    <x v="47"/>
    <x v="5"/>
    <n v="8"/>
  </r>
  <r>
    <s v="TownsCC"/>
    <x v="7"/>
    <x v="47"/>
    <x v="2"/>
    <n v="32"/>
  </r>
  <r>
    <s v="TownsCC"/>
    <x v="7"/>
    <x v="48"/>
    <x v="0"/>
    <n v="7"/>
  </r>
  <r>
    <s v="TownsCC"/>
    <x v="7"/>
    <x v="48"/>
    <x v="1"/>
    <n v="238"/>
  </r>
  <r>
    <s v="TownsCC"/>
    <x v="7"/>
    <x v="48"/>
    <x v="2"/>
    <n v="1"/>
  </r>
  <r>
    <s v="TownsCC"/>
    <x v="7"/>
    <x v="49"/>
    <x v="5"/>
    <n v="1"/>
  </r>
  <r>
    <s v="TownsCC"/>
    <x v="7"/>
    <x v="49"/>
    <x v="0"/>
    <n v="432"/>
  </r>
  <r>
    <s v="TownsCC"/>
    <x v="7"/>
    <x v="49"/>
    <x v="1"/>
    <n v="2353"/>
  </r>
  <r>
    <s v="TownsCC"/>
    <x v="7"/>
    <x v="49"/>
    <x v="3"/>
    <n v="1"/>
  </r>
  <r>
    <s v="TownsCC"/>
    <x v="7"/>
    <x v="49"/>
    <x v="4"/>
    <n v="10"/>
  </r>
  <r>
    <s v="TownsCC"/>
    <x v="7"/>
    <x v="49"/>
    <x v="5"/>
    <n v="1"/>
  </r>
  <r>
    <s v="TownsCC"/>
    <x v="7"/>
    <x v="49"/>
    <x v="5"/>
    <n v="3"/>
  </r>
  <r>
    <s v="TownsCC"/>
    <x v="7"/>
    <x v="49"/>
    <x v="2"/>
    <n v="69"/>
  </r>
  <r>
    <s v="TownsCC"/>
    <x v="7"/>
    <x v="50"/>
    <x v="0"/>
    <n v="198"/>
  </r>
  <r>
    <s v="TownsCC"/>
    <x v="7"/>
    <x v="50"/>
    <x v="1"/>
    <n v="3150"/>
  </r>
  <r>
    <s v="TownsCC"/>
    <x v="7"/>
    <x v="50"/>
    <x v="3"/>
    <n v="8"/>
  </r>
  <r>
    <s v="TownsCC"/>
    <x v="7"/>
    <x v="50"/>
    <x v="3"/>
    <n v="27"/>
  </r>
  <r>
    <s v="TownsCC"/>
    <x v="7"/>
    <x v="50"/>
    <x v="4"/>
    <n v="5"/>
  </r>
  <r>
    <s v="TownsCC"/>
    <x v="7"/>
    <x v="50"/>
    <x v="2"/>
    <n v="30"/>
  </r>
  <r>
    <s v="TownsCC"/>
    <x v="7"/>
    <x v="51"/>
    <x v="0"/>
    <n v="165"/>
  </r>
  <r>
    <s v="TownsCC"/>
    <x v="7"/>
    <x v="51"/>
    <x v="1"/>
    <n v="227"/>
  </r>
  <r>
    <s v="TownsCC"/>
    <x v="7"/>
    <x v="51"/>
    <x v="4"/>
    <n v="1"/>
  </r>
  <r>
    <s v="TownsCC"/>
    <x v="7"/>
    <x v="51"/>
    <x v="2"/>
    <n v="19"/>
  </r>
  <r>
    <s v="WhitsuRC"/>
    <x v="8"/>
    <x v="52"/>
    <x v="0"/>
    <n v="219"/>
  </r>
  <r>
    <s v="WhitsuRC"/>
    <x v="8"/>
    <x v="52"/>
    <x v="1"/>
    <n v="479"/>
  </r>
  <r>
    <s v="WhitsuRC"/>
    <x v="8"/>
    <x v="52"/>
    <x v="4"/>
    <n v="3"/>
  </r>
  <r>
    <s v="WhitsuRC"/>
    <x v="8"/>
    <x v="52"/>
    <x v="2"/>
    <n v="19"/>
  </r>
  <r>
    <s v="WhitsuRC"/>
    <x v="8"/>
    <x v="53"/>
    <x v="0"/>
    <n v="1092"/>
  </r>
  <r>
    <s v="WhitsuRC"/>
    <x v="8"/>
    <x v="53"/>
    <x v="1"/>
    <n v="791"/>
  </r>
  <r>
    <s v="WhitsuRC"/>
    <x v="8"/>
    <x v="53"/>
    <x v="3"/>
    <n v="1"/>
  </r>
  <r>
    <s v="WhitsuRC"/>
    <x v="8"/>
    <x v="53"/>
    <x v="4"/>
    <n v="6"/>
  </r>
  <r>
    <s v="WhitsuRC"/>
    <x v="8"/>
    <x v="53"/>
    <x v="5"/>
    <n v="1"/>
  </r>
  <r>
    <s v="WhitsuRC"/>
    <x v="8"/>
    <x v="53"/>
    <x v="2"/>
    <n v="215"/>
  </r>
  <r>
    <s v="WhitsuRC"/>
    <x v="8"/>
    <x v="54"/>
    <x v="5"/>
    <n v="4"/>
  </r>
  <r>
    <s v="WhitsuRC"/>
    <x v="8"/>
    <x v="54"/>
    <x v="0"/>
    <n v="77"/>
  </r>
  <r>
    <s v="WhitsuRC"/>
    <x v="8"/>
    <x v="54"/>
    <x v="1"/>
    <n v="4"/>
  </r>
  <r>
    <s v="WhitsuRC"/>
    <x v="8"/>
    <x v="54"/>
    <x v="4"/>
    <n v="1"/>
  </r>
  <r>
    <s v="WhitsuRC"/>
    <x v="8"/>
    <x v="54"/>
    <x v="5"/>
    <n v="1"/>
  </r>
  <r>
    <s v="WhitsuRC"/>
    <x v="8"/>
    <x v="54"/>
    <x v="5"/>
    <n v="62"/>
  </r>
  <r>
    <s v="WhitsuRC"/>
    <x v="8"/>
    <x v="54"/>
    <x v="2"/>
    <n v="14"/>
  </r>
  <r>
    <s v="WhitsuRC"/>
    <x v="8"/>
    <x v="55"/>
    <x v="0"/>
    <n v="54"/>
  </r>
  <r>
    <s v="WhitsuRC"/>
    <x v="8"/>
    <x v="55"/>
    <x v="1"/>
    <n v="205"/>
  </r>
  <r>
    <s v="WhitsuRC"/>
    <x v="8"/>
    <x v="55"/>
    <x v="4"/>
    <n v="2"/>
  </r>
  <r>
    <s v="WhitsuRC"/>
    <x v="8"/>
    <x v="56"/>
    <x v="5"/>
    <n v="16"/>
  </r>
  <r>
    <s v="WhitsuRC"/>
    <x v="8"/>
    <x v="56"/>
    <x v="0"/>
    <n v="407"/>
  </r>
  <r>
    <s v="WhitsuRC"/>
    <x v="8"/>
    <x v="56"/>
    <x v="1"/>
    <n v="973"/>
  </r>
  <r>
    <s v="WhitsuRC"/>
    <x v="8"/>
    <x v="56"/>
    <x v="3"/>
    <n v="10"/>
  </r>
  <r>
    <s v="WhitsuRC"/>
    <x v="8"/>
    <x v="56"/>
    <x v="3"/>
    <n v="21"/>
  </r>
  <r>
    <s v="WhitsuRC"/>
    <x v="8"/>
    <x v="56"/>
    <x v="4"/>
    <n v="24"/>
  </r>
  <r>
    <s v="WhitsuRC"/>
    <x v="8"/>
    <x v="56"/>
    <x v="5"/>
    <n v="1"/>
  </r>
  <r>
    <s v="WhitsuRC"/>
    <x v="8"/>
    <x v="56"/>
    <x v="5"/>
    <n v="1"/>
  </r>
  <r>
    <s v="WhitsuRC"/>
    <x v="8"/>
    <x v="56"/>
    <x v="2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10">
        <item x="1"/>
        <item x="2"/>
        <item x="7"/>
        <item x="4"/>
        <item x="3"/>
        <item x="8"/>
        <item x="5"/>
        <item x="6"/>
        <item x="0"/>
        <item t="default"/>
      </items>
    </pivotField>
    <pivotField axis="axisRow" compact="0" outline="0" subtotalTop="0" showAll="0" includeNewItemsInFilter="1" sortType="ascending">
      <items count="58">
        <item x="13"/>
        <item x="14"/>
        <item x="21"/>
        <item x="22"/>
        <item x="15"/>
        <item x="23"/>
        <item x="24"/>
        <item x="16"/>
        <item x="17"/>
        <item x="18"/>
        <item x="19"/>
        <item x="20"/>
        <item x="25"/>
        <item x="26"/>
        <item x="27"/>
        <item x="28"/>
        <item x="29"/>
        <item x="30"/>
        <item x="31"/>
        <item x="32"/>
        <item x="52"/>
        <item x="53"/>
        <item x="54"/>
        <item x="55"/>
        <item x="56"/>
        <item x="0"/>
        <item x="1"/>
        <item x="2"/>
        <item x="3"/>
        <item x="43"/>
        <item x="44"/>
        <item x="45"/>
        <item x="46"/>
        <item x="47"/>
        <item x="48"/>
        <item x="49"/>
        <item x="50"/>
        <item x="51"/>
        <item x="4"/>
        <item x="5"/>
        <item x="6"/>
        <item x="7"/>
        <item x="8"/>
        <item x="35"/>
        <item x="11"/>
        <item x="12"/>
        <item x="9"/>
        <item x="10"/>
        <item x="33"/>
        <item x="34"/>
        <item x="36"/>
        <item x="37"/>
        <item x="38"/>
        <item x="39"/>
        <item x="40"/>
        <item x="41"/>
        <item x="42"/>
        <item t="default"/>
      </items>
    </pivotField>
    <pivotField axis="axisCol" compact="0" outline="0" subtotalTop="0" showAll="0" includeNewItemsInFilter="1">
      <items count="7">
        <item x="1"/>
        <item x="0"/>
        <item x="2"/>
        <item x="3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7">
    <i>
      <x/>
      <x v="38"/>
    </i>
    <i r="1">
      <x v="39"/>
    </i>
    <i r="1">
      <x v="40"/>
    </i>
    <i r="1">
      <x v="41"/>
    </i>
    <i r="1">
      <x v="42"/>
    </i>
    <i r="1">
      <x v="46"/>
    </i>
    <i r="1">
      <x v="47"/>
    </i>
    <i t="default">
      <x/>
    </i>
    <i>
      <x v="1"/>
      <x v="44"/>
    </i>
    <i r="1">
      <x v="45"/>
    </i>
    <i t="default">
      <x v="1"/>
    </i>
    <i>
      <x v="2"/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2"/>
    </i>
    <i>
      <x v="3"/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t="default">
      <x v="3"/>
    </i>
    <i>
      <x v="4"/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 t="default">
      <x v="4"/>
    </i>
    <i>
      <x v="5"/>
      <x v="20"/>
    </i>
    <i r="1">
      <x v="21"/>
    </i>
    <i r="1">
      <x v="22"/>
    </i>
    <i r="1">
      <x v="23"/>
    </i>
    <i r="1">
      <x v="24"/>
    </i>
    <i t="default">
      <x v="5"/>
    </i>
    <i>
      <x v="6"/>
      <x v="48"/>
    </i>
    <i r="1">
      <x v="49"/>
    </i>
    <i t="default">
      <x v="6"/>
    </i>
    <i>
      <x v="7"/>
      <x v="43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t="default">
      <x v="7"/>
    </i>
    <i>
      <x v="8"/>
      <x v="25"/>
    </i>
    <i r="1">
      <x v="26"/>
    </i>
    <i r="1">
      <x v="27"/>
    </i>
    <i r="1">
      <x v="28"/>
    </i>
    <i t="default"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C14" sqref="C14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79</v>
      </c>
    </row>
    <row r="3" spans="3:3" ht="20.25" x14ac:dyDescent="0.3">
      <c r="C3" s="34" t="s">
        <v>114</v>
      </c>
    </row>
    <row r="4" spans="3:3" ht="20.25" x14ac:dyDescent="0.3">
      <c r="C4" s="34" t="s">
        <v>80</v>
      </c>
    </row>
    <row r="5" spans="3:3" ht="20.25" x14ac:dyDescent="0.3">
      <c r="C5" s="34" t="s">
        <v>54</v>
      </c>
    </row>
    <row r="6" spans="3:3" ht="20.25" x14ac:dyDescent="0.3">
      <c r="C6" s="34" t="s">
        <v>99</v>
      </c>
    </row>
    <row r="7" spans="3:3" ht="20.25" customHeight="1" x14ac:dyDescent="0.3">
      <c r="C7" s="34" t="s">
        <v>81</v>
      </c>
    </row>
    <row r="8" spans="3:3" ht="20.25" customHeight="1" x14ac:dyDescent="0.3">
      <c r="C8" s="34" t="s">
        <v>116</v>
      </c>
    </row>
    <row r="9" spans="3:3" ht="20.25" customHeight="1" x14ac:dyDescent="0.3">
      <c r="C9" s="34" t="s">
        <v>112</v>
      </c>
    </row>
    <row r="10" spans="3:3" ht="20.25" customHeight="1" x14ac:dyDescent="0.3">
      <c r="C10" s="176" t="s">
        <v>123</v>
      </c>
    </row>
    <row r="11" spans="3:3" ht="23.25" x14ac:dyDescent="0.35">
      <c r="C11" s="29" t="s">
        <v>189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110</v>
      </c>
    </row>
    <row r="23" spans="3:3" ht="15.75" x14ac:dyDescent="0.25">
      <c r="C23" s="31" t="s">
        <v>111</v>
      </c>
    </row>
    <row r="24" spans="3:3" ht="15.75" x14ac:dyDescent="0.25">
      <c r="C24" s="32"/>
    </row>
    <row r="25" spans="3:3" ht="20.25" x14ac:dyDescent="0.3">
      <c r="C25" s="33" t="s">
        <v>190</v>
      </c>
    </row>
    <row r="33" spans="1:5" x14ac:dyDescent="0.2">
      <c r="A33" s="123"/>
      <c r="B33" s="124"/>
      <c r="C33" s="124"/>
      <c r="D33" s="124"/>
      <c r="E33" s="54"/>
    </row>
    <row r="34" spans="1:5" x14ac:dyDescent="0.2">
      <c r="A34" s="54"/>
      <c r="B34" s="54"/>
      <c r="C34" s="54"/>
      <c r="D34" s="54"/>
      <c r="E34" s="54"/>
    </row>
    <row r="35" spans="1:5" x14ac:dyDescent="0.2">
      <c r="A35" s="54"/>
      <c r="B35" s="54"/>
      <c r="C35" s="54"/>
      <c r="D35" s="54"/>
      <c r="E35" s="54"/>
    </row>
    <row r="36" spans="1:5" x14ac:dyDescent="0.2">
      <c r="A36" s="125" t="s">
        <v>97</v>
      </c>
      <c r="B36" s="126"/>
      <c r="C36" s="126"/>
      <c r="D36" s="126"/>
      <c r="E36" s="126"/>
    </row>
    <row r="37" spans="1:5" x14ac:dyDescent="0.2">
      <c r="A37" s="127" t="s">
        <v>98</v>
      </c>
      <c r="B37" s="54"/>
      <c r="C37" s="54"/>
      <c r="D37" s="54"/>
      <c r="E37" s="54"/>
    </row>
    <row r="38" spans="1:5" x14ac:dyDescent="0.2">
      <c r="A38" s="54"/>
      <c r="B38" s="54"/>
      <c r="C38" s="54"/>
      <c r="D38" s="54"/>
      <c r="E38" s="54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zoomScaleNormal="100" workbookViewId="0">
      <selection activeCell="H6" sqref="H6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14" ht="15.75" x14ac:dyDescent="0.25">
      <c r="A1" s="41" t="s">
        <v>55</v>
      </c>
    </row>
    <row r="2" spans="1:14" x14ac:dyDescent="0.2">
      <c r="A2" s="120" t="s">
        <v>121</v>
      </c>
    </row>
    <row r="3" spans="1:14" x14ac:dyDescent="0.2">
      <c r="A3" s="37" t="str">
        <f>'Bonds Held data'!A2</f>
        <v>As at 30/09/17</v>
      </c>
    </row>
    <row r="5" spans="1:14" x14ac:dyDescent="0.2">
      <c r="A5" s="177" t="s">
        <v>66</v>
      </c>
      <c r="B5" s="178"/>
      <c r="C5" s="177" t="s">
        <v>56</v>
      </c>
      <c r="D5" s="178"/>
      <c r="E5" s="178"/>
      <c r="F5" s="178"/>
      <c r="G5" s="178"/>
      <c r="H5" s="178"/>
      <c r="I5" s="179"/>
    </row>
    <row r="6" spans="1:14" s="119" customFormat="1" ht="38.25" x14ac:dyDescent="0.2">
      <c r="A6" s="193" t="s">
        <v>60</v>
      </c>
      <c r="B6" s="193" t="s">
        <v>2</v>
      </c>
      <c r="C6" s="194" t="s">
        <v>62</v>
      </c>
      <c r="D6" s="195" t="s">
        <v>127</v>
      </c>
      <c r="E6" s="195" t="s">
        <v>181</v>
      </c>
      <c r="F6" s="195" t="s">
        <v>174</v>
      </c>
      <c r="G6" s="195" t="s">
        <v>63</v>
      </c>
      <c r="H6" s="195" t="s">
        <v>125</v>
      </c>
      <c r="I6" s="196" t="s">
        <v>67</v>
      </c>
      <c r="J6"/>
      <c r="K6"/>
      <c r="L6"/>
      <c r="M6"/>
      <c r="N6"/>
    </row>
    <row r="7" spans="1:14" x14ac:dyDescent="0.2">
      <c r="A7" s="180" t="s">
        <v>77</v>
      </c>
      <c r="B7" s="180">
        <v>4861</v>
      </c>
      <c r="C7" s="181">
        <v>95</v>
      </c>
      <c r="D7" s="182">
        <v>25</v>
      </c>
      <c r="E7" s="182"/>
      <c r="F7" s="182"/>
      <c r="G7" s="182"/>
      <c r="H7" s="182"/>
      <c r="I7" s="183">
        <v>120</v>
      </c>
    </row>
    <row r="8" spans="1:14" x14ac:dyDescent="0.2">
      <c r="A8" s="184"/>
      <c r="B8" s="185">
        <v>4865</v>
      </c>
      <c r="C8" s="186">
        <v>443</v>
      </c>
      <c r="D8" s="164">
        <v>87</v>
      </c>
      <c r="E8" s="164">
        <v>6</v>
      </c>
      <c r="F8" s="164"/>
      <c r="G8" s="164">
        <v>2</v>
      </c>
      <c r="H8" s="164"/>
      <c r="I8" s="187">
        <v>538</v>
      </c>
    </row>
    <row r="9" spans="1:14" x14ac:dyDescent="0.2">
      <c r="A9" s="184"/>
      <c r="B9" s="185">
        <v>4868</v>
      </c>
      <c r="C9" s="186">
        <v>1551</v>
      </c>
      <c r="D9" s="164">
        <v>1085</v>
      </c>
      <c r="E9" s="164">
        <v>109</v>
      </c>
      <c r="F9" s="164">
        <v>20</v>
      </c>
      <c r="G9" s="164">
        <v>4</v>
      </c>
      <c r="H9" s="164">
        <v>2</v>
      </c>
      <c r="I9" s="187">
        <v>2771</v>
      </c>
    </row>
    <row r="10" spans="1:14" x14ac:dyDescent="0.2">
      <c r="A10" s="184"/>
      <c r="B10" s="185">
        <v>4869</v>
      </c>
      <c r="C10" s="186">
        <v>1599</v>
      </c>
      <c r="D10" s="164">
        <v>325</v>
      </c>
      <c r="E10" s="164">
        <v>69</v>
      </c>
      <c r="F10" s="164">
        <v>4</v>
      </c>
      <c r="G10" s="164">
        <v>4</v>
      </c>
      <c r="H10" s="164"/>
      <c r="I10" s="187">
        <v>2001</v>
      </c>
    </row>
    <row r="11" spans="1:14" x14ac:dyDescent="0.2">
      <c r="A11" s="184"/>
      <c r="B11" s="185">
        <v>4870</v>
      </c>
      <c r="C11" s="186">
        <v>3309</v>
      </c>
      <c r="D11" s="164">
        <v>7567</v>
      </c>
      <c r="E11" s="164">
        <v>546</v>
      </c>
      <c r="F11" s="164">
        <v>52</v>
      </c>
      <c r="G11" s="164">
        <v>43</v>
      </c>
      <c r="H11" s="164">
        <v>156</v>
      </c>
      <c r="I11" s="187">
        <v>11673</v>
      </c>
    </row>
    <row r="12" spans="1:14" x14ac:dyDescent="0.2">
      <c r="A12" s="184"/>
      <c r="B12" s="185">
        <v>4878</v>
      </c>
      <c r="C12" s="186">
        <v>974</v>
      </c>
      <c r="D12" s="164">
        <v>878</v>
      </c>
      <c r="E12" s="164">
        <v>163</v>
      </c>
      <c r="F12" s="164"/>
      <c r="G12" s="164">
        <v>6</v>
      </c>
      <c r="H12" s="164">
        <v>31</v>
      </c>
      <c r="I12" s="187">
        <v>2052</v>
      </c>
    </row>
    <row r="13" spans="1:14" x14ac:dyDescent="0.2">
      <c r="A13" s="184"/>
      <c r="B13" s="185">
        <v>4879</v>
      </c>
      <c r="C13" s="186">
        <v>1527</v>
      </c>
      <c r="D13" s="164">
        <v>1267</v>
      </c>
      <c r="E13" s="164">
        <v>104</v>
      </c>
      <c r="F13" s="164">
        <v>2</v>
      </c>
      <c r="G13" s="164">
        <v>5</v>
      </c>
      <c r="H13" s="164">
        <v>39</v>
      </c>
      <c r="I13" s="187">
        <v>2944</v>
      </c>
    </row>
    <row r="14" spans="1:14" x14ac:dyDescent="0.2">
      <c r="A14" s="180" t="s">
        <v>78</v>
      </c>
      <c r="B14" s="178"/>
      <c r="C14" s="181">
        <v>9498</v>
      </c>
      <c r="D14" s="182">
        <v>11234</v>
      </c>
      <c r="E14" s="182">
        <v>997</v>
      </c>
      <c r="F14" s="182">
        <v>78</v>
      </c>
      <c r="G14" s="182">
        <v>64</v>
      </c>
      <c r="H14" s="182">
        <v>228</v>
      </c>
      <c r="I14" s="183">
        <v>22099</v>
      </c>
    </row>
    <row r="15" spans="1:14" x14ac:dyDescent="0.2">
      <c r="A15" s="180" t="s">
        <v>113</v>
      </c>
      <c r="B15" s="180">
        <v>4873</v>
      </c>
      <c r="C15" s="181">
        <v>423</v>
      </c>
      <c r="D15" s="182">
        <v>236</v>
      </c>
      <c r="E15" s="182">
        <v>5</v>
      </c>
      <c r="F15" s="182">
        <v>1</v>
      </c>
      <c r="G15" s="182">
        <v>8</v>
      </c>
      <c r="H15" s="182"/>
      <c r="I15" s="183">
        <v>673</v>
      </c>
    </row>
    <row r="16" spans="1:14" x14ac:dyDescent="0.2">
      <c r="A16" s="184"/>
      <c r="B16" s="185">
        <v>4877</v>
      </c>
      <c r="C16" s="186">
        <v>231</v>
      </c>
      <c r="D16" s="164">
        <v>585</v>
      </c>
      <c r="E16" s="164">
        <v>141</v>
      </c>
      <c r="F16" s="164">
        <v>2</v>
      </c>
      <c r="G16" s="164">
        <v>4</v>
      </c>
      <c r="H16" s="164"/>
      <c r="I16" s="187">
        <v>963</v>
      </c>
    </row>
    <row r="17" spans="1:9" x14ac:dyDescent="0.2">
      <c r="A17" s="180" t="s">
        <v>117</v>
      </c>
      <c r="B17" s="178"/>
      <c r="C17" s="181">
        <v>654</v>
      </c>
      <c r="D17" s="182">
        <v>821</v>
      </c>
      <c r="E17" s="182">
        <v>146</v>
      </c>
      <c r="F17" s="182">
        <v>3</v>
      </c>
      <c r="G17" s="182">
        <v>12</v>
      </c>
      <c r="H17" s="182"/>
      <c r="I17" s="183">
        <v>1636</v>
      </c>
    </row>
    <row r="18" spans="1:9" x14ac:dyDescent="0.2">
      <c r="A18" s="180" t="s">
        <v>64</v>
      </c>
      <c r="B18" s="180">
        <v>4810</v>
      </c>
      <c r="C18" s="181">
        <v>1061</v>
      </c>
      <c r="D18" s="182">
        <v>4079</v>
      </c>
      <c r="E18" s="182">
        <v>267</v>
      </c>
      <c r="F18" s="182">
        <v>1</v>
      </c>
      <c r="G18" s="182">
        <v>13</v>
      </c>
      <c r="H18" s="182">
        <v>26</v>
      </c>
      <c r="I18" s="183">
        <v>5447</v>
      </c>
    </row>
    <row r="19" spans="1:9" x14ac:dyDescent="0.2">
      <c r="A19" s="184"/>
      <c r="B19" s="185">
        <v>4811</v>
      </c>
      <c r="C19" s="186">
        <v>873</v>
      </c>
      <c r="D19" s="164">
        <v>554</v>
      </c>
      <c r="E19" s="164">
        <v>27</v>
      </c>
      <c r="F19" s="164">
        <v>11</v>
      </c>
      <c r="G19" s="164">
        <v>11</v>
      </c>
      <c r="H19" s="164">
        <v>13</v>
      </c>
      <c r="I19" s="187">
        <v>1489</v>
      </c>
    </row>
    <row r="20" spans="1:9" x14ac:dyDescent="0.2">
      <c r="A20" s="184"/>
      <c r="B20" s="185">
        <v>4812</v>
      </c>
      <c r="C20" s="186">
        <v>1034</v>
      </c>
      <c r="D20" s="164">
        <v>1979</v>
      </c>
      <c r="E20" s="164">
        <v>228</v>
      </c>
      <c r="F20" s="164"/>
      <c r="G20" s="164">
        <v>21</v>
      </c>
      <c r="H20" s="164">
        <v>21</v>
      </c>
      <c r="I20" s="187">
        <v>3283</v>
      </c>
    </row>
    <row r="21" spans="1:9" x14ac:dyDescent="0.2">
      <c r="A21" s="184"/>
      <c r="B21" s="185">
        <v>4814</v>
      </c>
      <c r="C21" s="186">
        <v>3862</v>
      </c>
      <c r="D21" s="164">
        <v>1113</v>
      </c>
      <c r="E21" s="164">
        <v>99</v>
      </c>
      <c r="F21" s="164"/>
      <c r="G21" s="164">
        <v>18</v>
      </c>
      <c r="H21" s="164">
        <v>184</v>
      </c>
      <c r="I21" s="187">
        <v>5276</v>
      </c>
    </row>
    <row r="22" spans="1:9" x14ac:dyDescent="0.2">
      <c r="A22" s="184"/>
      <c r="B22" s="185">
        <v>4815</v>
      </c>
      <c r="C22" s="186">
        <v>1769</v>
      </c>
      <c r="D22" s="164">
        <v>358</v>
      </c>
      <c r="E22" s="164">
        <v>32</v>
      </c>
      <c r="F22" s="164"/>
      <c r="G22" s="164">
        <v>2</v>
      </c>
      <c r="H22" s="164">
        <v>13</v>
      </c>
      <c r="I22" s="187">
        <v>2174</v>
      </c>
    </row>
    <row r="23" spans="1:9" x14ac:dyDescent="0.2">
      <c r="A23" s="184"/>
      <c r="B23" s="185">
        <v>4816</v>
      </c>
      <c r="C23" s="186">
        <v>238</v>
      </c>
      <c r="D23" s="164">
        <v>7</v>
      </c>
      <c r="E23" s="164">
        <v>1</v>
      </c>
      <c r="F23" s="164"/>
      <c r="G23" s="164"/>
      <c r="H23" s="164"/>
      <c r="I23" s="187">
        <v>246</v>
      </c>
    </row>
    <row r="24" spans="1:9" x14ac:dyDescent="0.2">
      <c r="A24" s="184"/>
      <c r="B24" s="185">
        <v>4817</v>
      </c>
      <c r="C24" s="186">
        <v>2353</v>
      </c>
      <c r="D24" s="164">
        <v>432</v>
      </c>
      <c r="E24" s="164">
        <v>69</v>
      </c>
      <c r="F24" s="164">
        <v>1</v>
      </c>
      <c r="G24" s="164">
        <v>10</v>
      </c>
      <c r="H24" s="164">
        <v>5</v>
      </c>
      <c r="I24" s="187">
        <v>2870</v>
      </c>
    </row>
    <row r="25" spans="1:9" x14ac:dyDescent="0.2">
      <c r="A25" s="184"/>
      <c r="B25" s="185">
        <v>4818</v>
      </c>
      <c r="C25" s="186">
        <v>3150</v>
      </c>
      <c r="D25" s="164">
        <v>198</v>
      </c>
      <c r="E25" s="164">
        <v>30</v>
      </c>
      <c r="F25" s="164">
        <v>35</v>
      </c>
      <c r="G25" s="164">
        <v>5</v>
      </c>
      <c r="H25" s="164"/>
      <c r="I25" s="187">
        <v>3418</v>
      </c>
    </row>
    <row r="26" spans="1:9" x14ac:dyDescent="0.2">
      <c r="A26" s="184"/>
      <c r="B26" s="185">
        <v>4819</v>
      </c>
      <c r="C26" s="186">
        <v>227</v>
      </c>
      <c r="D26" s="164">
        <v>165</v>
      </c>
      <c r="E26" s="164">
        <v>19</v>
      </c>
      <c r="F26" s="164"/>
      <c r="G26" s="164">
        <v>1</v>
      </c>
      <c r="H26" s="164"/>
      <c r="I26" s="187">
        <v>412</v>
      </c>
    </row>
    <row r="27" spans="1:9" x14ac:dyDescent="0.2">
      <c r="A27" s="180" t="s">
        <v>69</v>
      </c>
      <c r="B27" s="178"/>
      <c r="C27" s="181">
        <v>14567</v>
      </c>
      <c r="D27" s="182">
        <v>8885</v>
      </c>
      <c r="E27" s="182">
        <v>772</v>
      </c>
      <c r="F27" s="182">
        <v>48</v>
      </c>
      <c r="G27" s="182">
        <v>81</v>
      </c>
      <c r="H27" s="182">
        <v>262</v>
      </c>
      <c r="I27" s="183">
        <v>24615</v>
      </c>
    </row>
    <row r="28" spans="1:9" x14ac:dyDescent="0.2">
      <c r="A28" s="180" t="s">
        <v>61</v>
      </c>
      <c r="B28" s="180">
        <v>4737</v>
      </c>
      <c r="C28" s="181">
        <v>574</v>
      </c>
      <c r="D28" s="182">
        <v>211</v>
      </c>
      <c r="E28" s="182">
        <v>18</v>
      </c>
      <c r="F28" s="182">
        <v>4</v>
      </c>
      <c r="G28" s="182"/>
      <c r="H28" s="182">
        <v>1</v>
      </c>
      <c r="I28" s="183">
        <v>808</v>
      </c>
    </row>
    <row r="29" spans="1:9" x14ac:dyDescent="0.2">
      <c r="A29" s="184"/>
      <c r="B29" s="185">
        <v>4738</v>
      </c>
      <c r="C29" s="186">
        <v>21</v>
      </c>
      <c r="D29" s="164"/>
      <c r="E29" s="164"/>
      <c r="F29" s="164"/>
      <c r="G29" s="164"/>
      <c r="H29" s="164"/>
      <c r="I29" s="187">
        <v>21</v>
      </c>
    </row>
    <row r="30" spans="1:9" x14ac:dyDescent="0.2">
      <c r="A30" s="184"/>
      <c r="B30" s="185">
        <v>4740</v>
      </c>
      <c r="C30" s="186">
        <v>6059</v>
      </c>
      <c r="D30" s="164">
        <v>3547</v>
      </c>
      <c r="E30" s="164">
        <v>453</v>
      </c>
      <c r="F30" s="164">
        <v>43</v>
      </c>
      <c r="G30" s="164">
        <v>49</v>
      </c>
      <c r="H30" s="164">
        <v>41</v>
      </c>
      <c r="I30" s="187">
        <v>10192</v>
      </c>
    </row>
    <row r="31" spans="1:9" x14ac:dyDescent="0.2">
      <c r="A31" s="184"/>
      <c r="B31" s="185">
        <v>4741</v>
      </c>
      <c r="C31" s="186">
        <v>174</v>
      </c>
      <c r="D31" s="164">
        <v>9</v>
      </c>
      <c r="E31" s="164">
        <v>1</v>
      </c>
      <c r="F31" s="164"/>
      <c r="G31" s="164">
        <v>3</v>
      </c>
      <c r="H31" s="164"/>
      <c r="I31" s="187">
        <v>187</v>
      </c>
    </row>
    <row r="32" spans="1:9" x14ac:dyDescent="0.2">
      <c r="A32" s="184"/>
      <c r="B32" s="185">
        <v>4750</v>
      </c>
      <c r="C32" s="186">
        <v>563</v>
      </c>
      <c r="D32" s="164">
        <v>175</v>
      </c>
      <c r="E32" s="164">
        <v>11</v>
      </c>
      <c r="F32" s="164"/>
      <c r="G32" s="164">
        <v>2</v>
      </c>
      <c r="H32" s="164"/>
      <c r="I32" s="187">
        <v>751</v>
      </c>
    </row>
    <row r="33" spans="1:9" x14ac:dyDescent="0.2">
      <c r="A33" s="184"/>
      <c r="B33" s="185">
        <v>4751</v>
      </c>
      <c r="C33" s="186">
        <v>239</v>
      </c>
      <c r="D33" s="164">
        <v>104</v>
      </c>
      <c r="E33" s="164">
        <v>2</v>
      </c>
      <c r="F33" s="164">
        <v>3</v>
      </c>
      <c r="G33" s="164">
        <v>1</v>
      </c>
      <c r="H33" s="164"/>
      <c r="I33" s="187">
        <v>349</v>
      </c>
    </row>
    <row r="34" spans="1:9" x14ac:dyDescent="0.2">
      <c r="A34" s="184"/>
      <c r="B34" s="185">
        <v>4753</v>
      </c>
      <c r="C34" s="186">
        <v>277</v>
      </c>
      <c r="D34" s="164">
        <v>15</v>
      </c>
      <c r="E34" s="164"/>
      <c r="F34" s="164">
        <v>4</v>
      </c>
      <c r="G34" s="164"/>
      <c r="H34" s="164"/>
      <c r="I34" s="187">
        <v>296</v>
      </c>
    </row>
    <row r="35" spans="1:9" x14ac:dyDescent="0.2">
      <c r="A35" s="184"/>
      <c r="B35" s="185">
        <v>4754</v>
      </c>
      <c r="C35" s="186">
        <v>129</v>
      </c>
      <c r="D35" s="164">
        <v>26</v>
      </c>
      <c r="E35" s="164">
        <v>3</v>
      </c>
      <c r="F35" s="164"/>
      <c r="G35" s="164">
        <v>1</v>
      </c>
      <c r="H35" s="164"/>
      <c r="I35" s="187">
        <v>159</v>
      </c>
    </row>
    <row r="36" spans="1:9" x14ac:dyDescent="0.2">
      <c r="A36" s="184"/>
      <c r="B36" s="185">
        <v>4756</v>
      </c>
      <c r="C36" s="186">
        <v>21</v>
      </c>
      <c r="D36" s="164">
        <v>1</v>
      </c>
      <c r="E36" s="164"/>
      <c r="F36" s="164"/>
      <c r="G36" s="164"/>
      <c r="H36" s="164"/>
      <c r="I36" s="187">
        <v>22</v>
      </c>
    </row>
    <row r="37" spans="1:9" x14ac:dyDescent="0.2">
      <c r="A37" s="184"/>
      <c r="B37" s="185">
        <v>4757</v>
      </c>
      <c r="C37" s="186">
        <v>2</v>
      </c>
      <c r="D37" s="164">
        <v>1</v>
      </c>
      <c r="E37" s="164"/>
      <c r="F37" s="164"/>
      <c r="G37" s="164"/>
      <c r="H37" s="164"/>
      <c r="I37" s="187">
        <v>3</v>
      </c>
    </row>
    <row r="38" spans="1:9" x14ac:dyDescent="0.2">
      <c r="A38" s="184"/>
      <c r="B38" s="185">
        <v>4798</v>
      </c>
      <c r="C38" s="186">
        <v>9</v>
      </c>
      <c r="D38" s="164"/>
      <c r="E38" s="164"/>
      <c r="F38" s="164"/>
      <c r="G38" s="164"/>
      <c r="H38" s="164"/>
      <c r="I38" s="187">
        <v>9</v>
      </c>
    </row>
    <row r="39" spans="1:9" x14ac:dyDescent="0.2">
      <c r="A39" s="184"/>
      <c r="B39" s="185">
        <v>4799</v>
      </c>
      <c r="C39" s="186">
        <v>37</v>
      </c>
      <c r="D39" s="164">
        <v>8</v>
      </c>
      <c r="E39" s="164">
        <v>2</v>
      </c>
      <c r="F39" s="164"/>
      <c r="G39" s="164"/>
      <c r="H39" s="164"/>
      <c r="I39" s="187">
        <v>47</v>
      </c>
    </row>
    <row r="40" spans="1:9" x14ac:dyDescent="0.2">
      <c r="A40" s="180" t="s">
        <v>68</v>
      </c>
      <c r="B40" s="178"/>
      <c r="C40" s="181">
        <v>8105</v>
      </c>
      <c r="D40" s="182">
        <v>4097</v>
      </c>
      <c r="E40" s="182">
        <v>490</v>
      </c>
      <c r="F40" s="182">
        <v>54</v>
      </c>
      <c r="G40" s="182">
        <v>56</v>
      </c>
      <c r="H40" s="182">
        <v>42</v>
      </c>
      <c r="I40" s="183">
        <v>12844</v>
      </c>
    </row>
    <row r="41" spans="1:9" x14ac:dyDescent="0.2">
      <c r="A41" s="180" t="s">
        <v>100</v>
      </c>
      <c r="B41" s="180">
        <v>4707</v>
      </c>
      <c r="C41" s="181">
        <v>18</v>
      </c>
      <c r="D41" s="182">
        <v>2</v>
      </c>
      <c r="E41" s="182"/>
      <c r="F41" s="182"/>
      <c r="G41" s="182"/>
      <c r="H41" s="182"/>
      <c r="I41" s="183">
        <v>20</v>
      </c>
    </row>
    <row r="42" spans="1:9" x14ac:dyDescent="0.2">
      <c r="A42" s="184"/>
      <c r="B42" s="185">
        <v>4721</v>
      </c>
      <c r="C42" s="186">
        <v>185</v>
      </c>
      <c r="D42" s="164">
        <v>78</v>
      </c>
      <c r="E42" s="164">
        <v>55</v>
      </c>
      <c r="F42" s="164">
        <v>1</v>
      </c>
      <c r="G42" s="164">
        <v>4</v>
      </c>
      <c r="H42" s="164">
        <v>2</v>
      </c>
      <c r="I42" s="187">
        <v>325</v>
      </c>
    </row>
    <row r="43" spans="1:9" x14ac:dyDescent="0.2">
      <c r="A43" s="184"/>
      <c r="B43" s="185">
        <v>4739</v>
      </c>
      <c r="C43" s="186">
        <v>6</v>
      </c>
      <c r="D43" s="164"/>
      <c r="E43" s="164"/>
      <c r="F43" s="164"/>
      <c r="G43" s="164"/>
      <c r="H43" s="164"/>
      <c r="I43" s="187">
        <v>6</v>
      </c>
    </row>
    <row r="44" spans="1:9" x14ac:dyDescent="0.2">
      <c r="A44" s="184"/>
      <c r="B44" s="185">
        <v>4742</v>
      </c>
      <c r="C44" s="186">
        <v>137</v>
      </c>
      <c r="D44" s="164">
        <v>37</v>
      </c>
      <c r="E44" s="164">
        <v>1</v>
      </c>
      <c r="F44" s="164"/>
      <c r="G44" s="164"/>
      <c r="H44" s="164"/>
      <c r="I44" s="187">
        <v>175</v>
      </c>
    </row>
    <row r="45" spans="1:9" x14ac:dyDescent="0.2">
      <c r="A45" s="184"/>
      <c r="B45" s="185">
        <v>4743</v>
      </c>
      <c r="C45" s="186">
        <v>26</v>
      </c>
      <c r="D45" s="164">
        <v>2</v>
      </c>
      <c r="E45" s="164"/>
      <c r="F45" s="164"/>
      <c r="G45" s="164">
        <v>2</v>
      </c>
      <c r="H45" s="164"/>
      <c r="I45" s="187">
        <v>30</v>
      </c>
    </row>
    <row r="46" spans="1:9" x14ac:dyDescent="0.2">
      <c r="A46" s="184"/>
      <c r="B46" s="185">
        <v>4744</v>
      </c>
      <c r="C46" s="186">
        <v>1610</v>
      </c>
      <c r="D46" s="164">
        <v>524</v>
      </c>
      <c r="E46" s="164">
        <v>178</v>
      </c>
      <c r="F46" s="164">
        <v>1</v>
      </c>
      <c r="G46" s="164">
        <v>3</v>
      </c>
      <c r="H46" s="164">
        <v>1</v>
      </c>
      <c r="I46" s="187">
        <v>2317</v>
      </c>
    </row>
    <row r="47" spans="1:9" x14ac:dyDescent="0.2">
      <c r="A47" s="184"/>
      <c r="B47" s="185">
        <v>4745</v>
      </c>
      <c r="C47" s="186">
        <v>547</v>
      </c>
      <c r="D47" s="164">
        <v>87</v>
      </c>
      <c r="E47" s="164">
        <v>21</v>
      </c>
      <c r="F47" s="164">
        <v>1</v>
      </c>
      <c r="G47" s="164">
        <v>1</v>
      </c>
      <c r="H47" s="164"/>
      <c r="I47" s="187">
        <v>657</v>
      </c>
    </row>
    <row r="48" spans="1:9" x14ac:dyDescent="0.2">
      <c r="A48" s="184"/>
      <c r="B48" s="185">
        <v>4746</v>
      </c>
      <c r="C48" s="186">
        <v>126</v>
      </c>
      <c r="D48" s="164">
        <v>51</v>
      </c>
      <c r="E48" s="164">
        <v>16</v>
      </c>
      <c r="F48" s="164">
        <v>1</v>
      </c>
      <c r="G48" s="164">
        <v>1</v>
      </c>
      <c r="H48" s="164">
        <v>1</v>
      </c>
      <c r="I48" s="187">
        <v>196</v>
      </c>
    </row>
    <row r="49" spans="1:9" x14ac:dyDescent="0.2">
      <c r="A49" s="180" t="s">
        <v>109</v>
      </c>
      <c r="B49" s="178"/>
      <c r="C49" s="181">
        <v>2655</v>
      </c>
      <c r="D49" s="182">
        <v>781</v>
      </c>
      <c r="E49" s="182">
        <v>271</v>
      </c>
      <c r="F49" s="182">
        <v>4</v>
      </c>
      <c r="G49" s="182">
        <v>11</v>
      </c>
      <c r="H49" s="182">
        <v>4</v>
      </c>
      <c r="I49" s="183">
        <v>3726</v>
      </c>
    </row>
    <row r="50" spans="1:9" x14ac:dyDescent="0.2">
      <c r="A50" s="180" t="s">
        <v>65</v>
      </c>
      <c r="B50" s="180">
        <v>4800</v>
      </c>
      <c r="C50" s="181">
        <v>479</v>
      </c>
      <c r="D50" s="182">
        <v>219</v>
      </c>
      <c r="E50" s="182">
        <v>19</v>
      </c>
      <c r="F50" s="182"/>
      <c r="G50" s="182">
        <v>3</v>
      </c>
      <c r="H50" s="182"/>
      <c r="I50" s="183">
        <v>720</v>
      </c>
    </row>
    <row r="51" spans="1:9" x14ac:dyDescent="0.2">
      <c r="A51" s="184"/>
      <c r="B51" s="185">
        <v>4802</v>
      </c>
      <c r="C51" s="186">
        <v>791</v>
      </c>
      <c r="D51" s="164">
        <v>1092</v>
      </c>
      <c r="E51" s="164">
        <v>215</v>
      </c>
      <c r="F51" s="164">
        <v>1</v>
      </c>
      <c r="G51" s="164">
        <v>6</v>
      </c>
      <c r="H51" s="164">
        <v>1</v>
      </c>
      <c r="I51" s="187">
        <v>2106</v>
      </c>
    </row>
    <row r="52" spans="1:9" x14ac:dyDescent="0.2">
      <c r="A52" s="184"/>
      <c r="B52" s="185">
        <v>4803</v>
      </c>
      <c r="C52" s="186">
        <v>4</v>
      </c>
      <c r="D52" s="164">
        <v>77</v>
      </c>
      <c r="E52" s="164">
        <v>14</v>
      </c>
      <c r="F52" s="164"/>
      <c r="G52" s="164">
        <v>1</v>
      </c>
      <c r="H52" s="164">
        <v>67</v>
      </c>
      <c r="I52" s="187">
        <v>163</v>
      </c>
    </row>
    <row r="53" spans="1:9" x14ac:dyDescent="0.2">
      <c r="A53" s="184"/>
      <c r="B53" s="185">
        <v>4804</v>
      </c>
      <c r="C53" s="186">
        <v>205</v>
      </c>
      <c r="D53" s="164">
        <v>54</v>
      </c>
      <c r="E53" s="164"/>
      <c r="F53" s="164"/>
      <c r="G53" s="164">
        <v>2</v>
      </c>
      <c r="H53" s="164"/>
      <c r="I53" s="187">
        <v>261</v>
      </c>
    </row>
    <row r="54" spans="1:9" x14ac:dyDescent="0.2">
      <c r="A54" s="184"/>
      <c r="B54" s="185">
        <v>4805</v>
      </c>
      <c r="C54" s="186">
        <v>973</v>
      </c>
      <c r="D54" s="164">
        <v>407</v>
      </c>
      <c r="E54" s="164">
        <v>64</v>
      </c>
      <c r="F54" s="164">
        <v>31</v>
      </c>
      <c r="G54" s="164">
        <v>24</v>
      </c>
      <c r="H54" s="164">
        <v>18</v>
      </c>
      <c r="I54" s="187">
        <v>1517</v>
      </c>
    </row>
    <row r="55" spans="1:9" x14ac:dyDescent="0.2">
      <c r="A55" s="180" t="s">
        <v>70</v>
      </c>
      <c r="B55" s="178"/>
      <c r="C55" s="181">
        <v>2452</v>
      </c>
      <c r="D55" s="182">
        <v>1849</v>
      </c>
      <c r="E55" s="182">
        <v>312</v>
      </c>
      <c r="F55" s="182">
        <v>32</v>
      </c>
      <c r="G55" s="182">
        <v>36</v>
      </c>
      <c r="H55" s="182">
        <v>86</v>
      </c>
      <c r="I55" s="183">
        <v>4767</v>
      </c>
    </row>
    <row r="56" spans="1:9" x14ac:dyDescent="0.2">
      <c r="A56" s="180" t="s">
        <v>115</v>
      </c>
      <c r="B56" s="180">
        <v>4880</v>
      </c>
      <c r="C56" s="181">
        <v>780</v>
      </c>
      <c r="D56" s="182">
        <v>452</v>
      </c>
      <c r="E56" s="182">
        <v>11</v>
      </c>
      <c r="F56" s="182">
        <v>8</v>
      </c>
      <c r="G56" s="182">
        <v>1</v>
      </c>
      <c r="H56" s="182">
        <v>1</v>
      </c>
      <c r="I56" s="183">
        <v>1253</v>
      </c>
    </row>
    <row r="57" spans="1:9" x14ac:dyDescent="0.2">
      <c r="A57" s="184"/>
      <c r="B57" s="185">
        <v>4881</v>
      </c>
      <c r="C57" s="186">
        <v>197</v>
      </c>
      <c r="D57" s="164">
        <v>78</v>
      </c>
      <c r="E57" s="164">
        <v>1</v>
      </c>
      <c r="F57" s="164">
        <v>21</v>
      </c>
      <c r="G57" s="164"/>
      <c r="H57" s="164"/>
      <c r="I57" s="187">
        <v>297</v>
      </c>
    </row>
    <row r="58" spans="1:9" x14ac:dyDescent="0.2">
      <c r="A58" s="180" t="s">
        <v>118</v>
      </c>
      <c r="B58" s="178"/>
      <c r="C58" s="181">
        <v>977</v>
      </c>
      <c r="D58" s="182">
        <v>530</v>
      </c>
      <c r="E58" s="182">
        <v>12</v>
      </c>
      <c r="F58" s="182">
        <v>29</v>
      </c>
      <c r="G58" s="182">
        <v>1</v>
      </c>
      <c r="H58" s="182">
        <v>1</v>
      </c>
      <c r="I58" s="183">
        <v>1550</v>
      </c>
    </row>
    <row r="59" spans="1:9" x14ac:dyDescent="0.2">
      <c r="A59" s="180" t="s">
        <v>82</v>
      </c>
      <c r="B59" s="180">
        <v>4872</v>
      </c>
      <c r="C59" s="181">
        <v>141</v>
      </c>
      <c r="D59" s="182">
        <v>37</v>
      </c>
      <c r="E59" s="182">
        <v>1</v>
      </c>
      <c r="F59" s="182">
        <v>1</v>
      </c>
      <c r="G59" s="182">
        <v>1</v>
      </c>
      <c r="H59" s="182"/>
      <c r="I59" s="183">
        <v>181</v>
      </c>
    </row>
    <row r="60" spans="1:9" x14ac:dyDescent="0.2">
      <c r="A60" s="184"/>
      <c r="B60" s="185">
        <v>4882</v>
      </c>
      <c r="C60" s="186">
        <v>104</v>
      </c>
      <c r="D60" s="164">
        <v>9</v>
      </c>
      <c r="E60" s="164"/>
      <c r="F60" s="164"/>
      <c r="G60" s="164"/>
      <c r="H60" s="164">
        <v>4</v>
      </c>
      <c r="I60" s="187">
        <v>117</v>
      </c>
    </row>
    <row r="61" spans="1:9" x14ac:dyDescent="0.2">
      <c r="A61" s="184"/>
      <c r="B61" s="185">
        <v>4883</v>
      </c>
      <c r="C61" s="186">
        <v>656</v>
      </c>
      <c r="D61" s="164">
        <v>433</v>
      </c>
      <c r="E61" s="164">
        <v>6</v>
      </c>
      <c r="F61" s="164"/>
      <c r="G61" s="164">
        <v>2</v>
      </c>
      <c r="H61" s="164">
        <v>3</v>
      </c>
      <c r="I61" s="187">
        <v>1100</v>
      </c>
    </row>
    <row r="62" spans="1:9" x14ac:dyDescent="0.2">
      <c r="A62" s="184"/>
      <c r="B62" s="185">
        <v>4884</v>
      </c>
      <c r="C62" s="186">
        <v>113</v>
      </c>
      <c r="D62" s="164">
        <v>17</v>
      </c>
      <c r="E62" s="164"/>
      <c r="F62" s="164">
        <v>5</v>
      </c>
      <c r="G62" s="164">
        <v>2</v>
      </c>
      <c r="H62" s="164"/>
      <c r="I62" s="187">
        <v>137</v>
      </c>
    </row>
    <row r="63" spans="1:9" x14ac:dyDescent="0.2">
      <c r="A63" s="184"/>
      <c r="B63" s="185">
        <v>4885</v>
      </c>
      <c r="C63" s="186">
        <v>197</v>
      </c>
      <c r="D63" s="164">
        <v>84</v>
      </c>
      <c r="E63" s="164">
        <v>1</v>
      </c>
      <c r="F63" s="164">
        <v>4</v>
      </c>
      <c r="G63" s="164">
        <v>7</v>
      </c>
      <c r="H63" s="164"/>
      <c r="I63" s="187">
        <v>293</v>
      </c>
    </row>
    <row r="64" spans="1:9" x14ac:dyDescent="0.2">
      <c r="A64" s="184"/>
      <c r="B64" s="185">
        <v>4886</v>
      </c>
      <c r="C64" s="186">
        <v>40</v>
      </c>
      <c r="D64" s="164">
        <v>7</v>
      </c>
      <c r="E64" s="164"/>
      <c r="F64" s="164"/>
      <c r="G64" s="164"/>
      <c r="H64" s="164"/>
      <c r="I64" s="187">
        <v>47</v>
      </c>
    </row>
    <row r="65" spans="1:9" x14ac:dyDescent="0.2">
      <c r="A65" s="184"/>
      <c r="B65" s="185">
        <v>4887</v>
      </c>
      <c r="C65" s="186">
        <v>93</v>
      </c>
      <c r="D65" s="164">
        <v>33</v>
      </c>
      <c r="E65" s="164"/>
      <c r="F65" s="164"/>
      <c r="G65" s="164">
        <v>1</v>
      </c>
      <c r="H65" s="164"/>
      <c r="I65" s="187">
        <v>127</v>
      </c>
    </row>
    <row r="66" spans="1:9" x14ac:dyDescent="0.2">
      <c r="A66" s="184"/>
      <c r="B66" s="185">
        <v>4888</v>
      </c>
      <c r="C66" s="186">
        <v>193</v>
      </c>
      <c r="D66" s="164">
        <v>34</v>
      </c>
      <c r="E66" s="164"/>
      <c r="F66" s="164"/>
      <c r="G66" s="164">
        <v>1</v>
      </c>
      <c r="H66" s="164"/>
      <c r="I66" s="187">
        <v>228</v>
      </c>
    </row>
    <row r="67" spans="1:9" x14ac:dyDescent="0.2">
      <c r="A67" s="180" t="s">
        <v>93</v>
      </c>
      <c r="B67" s="178"/>
      <c r="C67" s="181">
        <v>1537</v>
      </c>
      <c r="D67" s="182">
        <v>654</v>
      </c>
      <c r="E67" s="182">
        <v>8</v>
      </c>
      <c r="F67" s="182">
        <v>10</v>
      </c>
      <c r="G67" s="182">
        <v>14</v>
      </c>
      <c r="H67" s="182">
        <v>7</v>
      </c>
      <c r="I67" s="183">
        <v>2230</v>
      </c>
    </row>
    <row r="68" spans="1:9" x14ac:dyDescent="0.2">
      <c r="A68" s="180" t="s">
        <v>119</v>
      </c>
      <c r="B68" s="180">
        <v>4806</v>
      </c>
      <c r="C68" s="181">
        <v>210</v>
      </c>
      <c r="D68" s="182">
        <v>64</v>
      </c>
      <c r="E68" s="182">
        <v>1</v>
      </c>
      <c r="F68" s="182"/>
      <c r="G68" s="182"/>
      <c r="H68" s="182"/>
      <c r="I68" s="183">
        <v>275</v>
      </c>
    </row>
    <row r="69" spans="1:9" x14ac:dyDescent="0.2">
      <c r="A69" s="184"/>
      <c r="B69" s="185">
        <v>4807</v>
      </c>
      <c r="C69" s="186">
        <v>630</v>
      </c>
      <c r="D69" s="164">
        <v>494</v>
      </c>
      <c r="E69" s="164">
        <v>6</v>
      </c>
      <c r="F69" s="164">
        <v>1</v>
      </c>
      <c r="G69" s="164">
        <v>1</v>
      </c>
      <c r="H69" s="164"/>
      <c r="I69" s="187">
        <v>1132</v>
      </c>
    </row>
    <row r="70" spans="1:9" x14ac:dyDescent="0.2">
      <c r="A70" s="184"/>
      <c r="B70" s="185">
        <v>4808</v>
      </c>
      <c r="C70" s="186">
        <v>57</v>
      </c>
      <c r="D70" s="164">
        <v>12</v>
      </c>
      <c r="E70" s="164"/>
      <c r="F70" s="164"/>
      <c r="G70" s="164"/>
      <c r="H70" s="164"/>
      <c r="I70" s="187">
        <v>69</v>
      </c>
    </row>
    <row r="71" spans="1:9" x14ac:dyDescent="0.2">
      <c r="A71" s="184"/>
      <c r="B71" s="185">
        <v>4809</v>
      </c>
      <c r="C71" s="186">
        <v>29</v>
      </c>
      <c r="D71" s="164">
        <v>1</v>
      </c>
      <c r="E71" s="164"/>
      <c r="F71" s="164"/>
      <c r="G71" s="164"/>
      <c r="H71" s="164"/>
      <c r="I71" s="187">
        <v>30</v>
      </c>
    </row>
    <row r="72" spans="1:9" x14ac:dyDescent="0.2">
      <c r="A72" s="180" t="s">
        <v>120</v>
      </c>
      <c r="B72" s="178"/>
      <c r="C72" s="181">
        <v>926</v>
      </c>
      <c r="D72" s="182">
        <v>571</v>
      </c>
      <c r="E72" s="182">
        <v>7</v>
      </c>
      <c r="F72" s="182">
        <v>1</v>
      </c>
      <c r="G72" s="182">
        <v>1</v>
      </c>
      <c r="H72" s="182"/>
      <c r="I72" s="183">
        <v>1506</v>
      </c>
    </row>
    <row r="73" spans="1:9" x14ac:dyDescent="0.2">
      <c r="A73" s="188" t="s">
        <v>67</v>
      </c>
      <c r="B73" s="189"/>
      <c r="C73" s="190">
        <v>41371</v>
      </c>
      <c r="D73" s="191">
        <v>29422</v>
      </c>
      <c r="E73" s="191">
        <v>3015</v>
      </c>
      <c r="F73" s="191">
        <v>259</v>
      </c>
      <c r="G73" s="191">
        <v>276</v>
      </c>
      <c r="H73" s="191">
        <v>630</v>
      </c>
      <c r="I73" s="192">
        <v>74973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1"/>
  <sheetViews>
    <sheetView workbookViewId="0">
      <selection activeCell="A291" sqref="A291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30.7109375" customWidth="1"/>
    <col min="5" max="5" width="21.85546875" bestFit="1" customWidth="1"/>
  </cols>
  <sheetData>
    <row r="1" spans="1:5" ht="15.75" x14ac:dyDescent="0.25">
      <c r="A1" s="35" t="s">
        <v>55</v>
      </c>
      <c r="B1" s="36"/>
      <c r="C1" s="36"/>
      <c r="D1" s="36"/>
      <c r="E1" s="36"/>
    </row>
    <row r="2" spans="1:5" x14ac:dyDescent="0.2">
      <c r="A2" s="37" t="s">
        <v>188</v>
      </c>
      <c r="B2" s="36"/>
      <c r="C2" s="36"/>
      <c r="D2" s="36"/>
      <c r="E2" s="36"/>
    </row>
    <row r="3" spans="1:5" x14ac:dyDescent="0.2">
      <c r="A3" s="36"/>
      <c r="B3" s="36"/>
      <c r="C3" s="36"/>
      <c r="D3" s="36"/>
      <c r="E3" s="36"/>
    </row>
    <row r="4" spans="1:5" ht="15" x14ac:dyDescent="0.25">
      <c r="A4" s="198" t="s">
        <v>71</v>
      </c>
      <c r="B4" s="198" t="s">
        <v>60</v>
      </c>
      <c r="C4" s="198" t="s">
        <v>2</v>
      </c>
      <c r="D4" s="198" t="s">
        <v>56</v>
      </c>
      <c r="E4" s="198" t="s">
        <v>57</v>
      </c>
    </row>
    <row r="5" spans="1:5" x14ac:dyDescent="0.2">
      <c r="A5" t="s">
        <v>191</v>
      </c>
      <c r="B5" t="s">
        <v>119</v>
      </c>
      <c r="C5">
        <v>4806</v>
      </c>
      <c r="D5" t="s">
        <v>127</v>
      </c>
      <c r="E5">
        <v>64</v>
      </c>
    </row>
    <row r="6" spans="1:5" x14ac:dyDescent="0.2">
      <c r="A6" t="s">
        <v>191</v>
      </c>
      <c r="B6" t="s">
        <v>119</v>
      </c>
      <c r="C6">
        <v>4806</v>
      </c>
      <c r="D6" t="s">
        <v>62</v>
      </c>
      <c r="E6">
        <v>210</v>
      </c>
    </row>
    <row r="7" spans="1:5" x14ac:dyDescent="0.2">
      <c r="A7" t="s">
        <v>191</v>
      </c>
      <c r="B7" t="s">
        <v>119</v>
      </c>
      <c r="C7">
        <v>4806</v>
      </c>
      <c r="D7" t="s">
        <v>181</v>
      </c>
      <c r="E7">
        <v>1</v>
      </c>
    </row>
    <row r="8" spans="1:5" x14ac:dyDescent="0.2">
      <c r="A8" t="s">
        <v>191</v>
      </c>
      <c r="B8" t="s">
        <v>119</v>
      </c>
      <c r="C8">
        <v>4807</v>
      </c>
      <c r="D8" t="s">
        <v>127</v>
      </c>
      <c r="E8">
        <v>494</v>
      </c>
    </row>
    <row r="9" spans="1:5" x14ac:dyDescent="0.2">
      <c r="A9" t="s">
        <v>191</v>
      </c>
      <c r="B9" t="s">
        <v>119</v>
      </c>
      <c r="C9">
        <v>4807</v>
      </c>
      <c r="D9" t="s">
        <v>62</v>
      </c>
      <c r="E9">
        <v>630</v>
      </c>
    </row>
    <row r="10" spans="1:5" x14ac:dyDescent="0.2">
      <c r="A10" t="s">
        <v>191</v>
      </c>
      <c r="B10" t="s">
        <v>119</v>
      </c>
      <c r="C10">
        <v>4807</v>
      </c>
      <c r="D10" t="s">
        <v>174</v>
      </c>
      <c r="E10">
        <v>1</v>
      </c>
    </row>
    <row r="11" spans="1:5" x14ac:dyDescent="0.2">
      <c r="A11" t="s">
        <v>191</v>
      </c>
      <c r="B11" t="s">
        <v>119</v>
      </c>
      <c r="C11">
        <v>4807</v>
      </c>
      <c r="D11" t="s">
        <v>63</v>
      </c>
      <c r="E11">
        <v>1</v>
      </c>
    </row>
    <row r="12" spans="1:5" x14ac:dyDescent="0.2">
      <c r="A12" t="s">
        <v>191</v>
      </c>
      <c r="B12" t="s">
        <v>119</v>
      </c>
      <c r="C12">
        <v>4807</v>
      </c>
      <c r="D12" t="s">
        <v>181</v>
      </c>
      <c r="E12">
        <v>6</v>
      </c>
    </row>
    <row r="13" spans="1:5" x14ac:dyDescent="0.2">
      <c r="A13" t="s">
        <v>191</v>
      </c>
      <c r="B13" t="s">
        <v>119</v>
      </c>
      <c r="C13">
        <v>4808</v>
      </c>
      <c r="D13" t="s">
        <v>127</v>
      </c>
      <c r="E13">
        <v>12</v>
      </c>
    </row>
    <row r="14" spans="1:5" x14ac:dyDescent="0.2">
      <c r="A14" t="s">
        <v>191</v>
      </c>
      <c r="B14" t="s">
        <v>119</v>
      </c>
      <c r="C14">
        <v>4808</v>
      </c>
      <c r="D14" t="s">
        <v>62</v>
      </c>
      <c r="E14">
        <v>57</v>
      </c>
    </row>
    <row r="15" spans="1:5" x14ac:dyDescent="0.2">
      <c r="A15" t="s">
        <v>191</v>
      </c>
      <c r="B15" t="s">
        <v>119</v>
      </c>
      <c r="C15">
        <v>4809</v>
      </c>
      <c r="D15" t="s">
        <v>127</v>
      </c>
      <c r="E15">
        <v>1</v>
      </c>
    </row>
    <row r="16" spans="1:5" x14ac:dyDescent="0.2">
      <c r="A16" t="s">
        <v>191</v>
      </c>
      <c r="B16" t="s">
        <v>119</v>
      </c>
      <c r="C16">
        <v>4809</v>
      </c>
      <c r="D16" t="s">
        <v>62</v>
      </c>
      <c r="E16">
        <v>29</v>
      </c>
    </row>
    <row r="17" spans="1:5" x14ac:dyDescent="0.2">
      <c r="A17" t="s">
        <v>182</v>
      </c>
      <c r="B17" t="s">
        <v>77</v>
      </c>
      <c r="C17">
        <v>4861</v>
      </c>
      <c r="D17" t="s">
        <v>127</v>
      </c>
      <c r="E17">
        <v>25</v>
      </c>
    </row>
    <row r="18" spans="1:5" x14ac:dyDescent="0.2">
      <c r="A18" t="s">
        <v>182</v>
      </c>
      <c r="B18" t="s">
        <v>77</v>
      </c>
      <c r="C18">
        <v>4861</v>
      </c>
      <c r="D18" t="s">
        <v>62</v>
      </c>
      <c r="E18">
        <v>95</v>
      </c>
    </row>
    <row r="19" spans="1:5" x14ac:dyDescent="0.2">
      <c r="A19" t="s">
        <v>182</v>
      </c>
      <c r="B19" t="s">
        <v>77</v>
      </c>
      <c r="C19">
        <v>4865</v>
      </c>
      <c r="D19" t="s">
        <v>127</v>
      </c>
      <c r="E19">
        <v>87</v>
      </c>
    </row>
    <row r="20" spans="1:5" x14ac:dyDescent="0.2">
      <c r="A20" t="s">
        <v>182</v>
      </c>
      <c r="B20" t="s">
        <v>77</v>
      </c>
      <c r="C20">
        <v>4865</v>
      </c>
      <c r="D20" t="s">
        <v>62</v>
      </c>
      <c r="E20">
        <v>443</v>
      </c>
    </row>
    <row r="21" spans="1:5" x14ac:dyDescent="0.2">
      <c r="A21" t="s">
        <v>182</v>
      </c>
      <c r="B21" t="s">
        <v>77</v>
      </c>
      <c r="C21">
        <v>4865</v>
      </c>
      <c r="D21" t="s">
        <v>63</v>
      </c>
      <c r="E21">
        <v>2</v>
      </c>
    </row>
    <row r="22" spans="1:5" x14ac:dyDescent="0.2">
      <c r="A22" t="s">
        <v>182</v>
      </c>
      <c r="B22" t="s">
        <v>77</v>
      </c>
      <c r="C22">
        <v>4865</v>
      </c>
      <c r="D22" t="s">
        <v>181</v>
      </c>
      <c r="E22">
        <v>6</v>
      </c>
    </row>
    <row r="23" spans="1:5" x14ac:dyDescent="0.2">
      <c r="A23" t="s">
        <v>182</v>
      </c>
      <c r="B23" t="s">
        <v>77</v>
      </c>
      <c r="C23">
        <v>4868</v>
      </c>
      <c r="D23" t="s">
        <v>125</v>
      </c>
      <c r="E23">
        <v>1</v>
      </c>
    </row>
    <row r="24" spans="1:5" x14ac:dyDescent="0.2">
      <c r="A24" t="s">
        <v>182</v>
      </c>
      <c r="B24" t="s">
        <v>77</v>
      </c>
      <c r="C24">
        <v>4868</v>
      </c>
      <c r="D24" t="s">
        <v>127</v>
      </c>
      <c r="E24">
        <v>1085</v>
      </c>
    </row>
    <row r="25" spans="1:5" x14ac:dyDescent="0.2">
      <c r="A25" t="s">
        <v>182</v>
      </c>
      <c r="B25" t="s">
        <v>77</v>
      </c>
      <c r="C25">
        <v>4868</v>
      </c>
      <c r="D25" t="s">
        <v>62</v>
      </c>
      <c r="E25">
        <v>1551</v>
      </c>
    </row>
    <row r="26" spans="1:5" x14ac:dyDescent="0.2">
      <c r="A26" t="s">
        <v>182</v>
      </c>
      <c r="B26" t="s">
        <v>77</v>
      </c>
      <c r="C26">
        <v>4868</v>
      </c>
      <c r="D26" t="s">
        <v>174</v>
      </c>
      <c r="E26">
        <v>9</v>
      </c>
    </row>
    <row r="27" spans="1:5" x14ac:dyDescent="0.2">
      <c r="A27" t="s">
        <v>182</v>
      </c>
      <c r="B27" t="s">
        <v>77</v>
      </c>
      <c r="C27">
        <v>4868</v>
      </c>
      <c r="D27" t="s">
        <v>174</v>
      </c>
      <c r="E27">
        <v>11</v>
      </c>
    </row>
    <row r="28" spans="1:5" x14ac:dyDescent="0.2">
      <c r="A28" t="s">
        <v>182</v>
      </c>
      <c r="B28" t="s">
        <v>77</v>
      </c>
      <c r="C28">
        <v>4868</v>
      </c>
      <c r="D28" t="s">
        <v>63</v>
      </c>
      <c r="E28">
        <v>4</v>
      </c>
    </row>
    <row r="29" spans="1:5" x14ac:dyDescent="0.2">
      <c r="A29" t="s">
        <v>182</v>
      </c>
      <c r="B29" t="s">
        <v>77</v>
      </c>
      <c r="C29">
        <v>4868</v>
      </c>
      <c r="D29" t="s">
        <v>125</v>
      </c>
      <c r="E29">
        <v>1</v>
      </c>
    </row>
    <row r="30" spans="1:5" x14ac:dyDescent="0.2">
      <c r="A30" t="s">
        <v>182</v>
      </c>
      <c r="B30" t="s">
        <v>77</v>
      </c>
      <c r="C30">
        <v>4868</v>
      </c>
      <c r="D30" t="s">
        <v>181</v>
      </c>
      <c r="E30">
        <v>109</v>
      </c>
    </row>
    <row r="31" spans="1:5" x14ac:dyDescent="0.2">
      <c r="A31" t="s">
        <v>182</v>
      </c>
      <c r="B31" t="s">
        <v>77</v>
      </c>
      <c r="C31">
        <v>4869</v>
      </c>
      <c r="D31" t="s">
        <v>127</v>
      </c>
      <c r="E31">
        <v>325</v>
      </c>
    </row>
    <row r="32" spans="1:5" x14ac:dyDescent="0.2">
      <c r="A32" t="s">
        <v>182</v>
      </c>
      <c r="B32" t="s">
        <v>77</v>
      </c>
      <c r="C32">
        <v>4869</v>
      </c>
      <c r="D32" t="s">
        <v>62</v>
      </c>
      <c r="E32">
        <v>1599</v>
      </c>
    </row>
    <row r="33" spans="1:5" x14ac:dyDescent="0.2">
      <c r="A33" t="s">
        <v>182</v>
      </c>
      <c r="B33" t="s">
        <v>77</v>
      </c>
      <c r="C33">
        <v>4869</v>
      </c>
      <c r="D33" t="s">
        <v>174</v>
      </c>
      <c r="E33">
        <v>4</v>
      </c>
    </row>
    <row r="34" spans="1:5" x14ac:dyDescent="0.2">
      <c r="A34" t="s">
        <v>182</v>
      </c>
      <c r="B34" t="s">
        <v>77</v>
      </c>
      <c r="C34">
        <v>4869</v>
      </c>
      <c r="D34" t="s">
        <v>63</v>
      </c>
      <c r="E34">
        <v>4</v>
      </c>
    </row>
    <row r="35" spans="1:5" x14ac:dyDescent="0.2">
      <c r="A35" t="s">
        <v>182</v>
      </c>
      <c r="B35" t="s">
        <v>77</v>
      </c>
      <c r="C35">
        <v>4869</v>
      </c>
      <c r="D35" t="s">
        <v>181</v>
      </c>
      <c r="E35">
        <v>69</v>
      </c>
    </row>
    <row r="36" spans="1:5" x14ac:dyDescent="0.2">
      <c r="A36" t="s">
        <v>182</v>
      </c>
      <c r="B36" t="s">
        <v>77</v>
      </c>
      <c r="C36">
        <v>4870</v>
      </c>
      <c r="D36" t="s">
        <v>63</v>
      </c>
      <c r="E36">
        <v>1</v>
      </c>
    </row>
    <row r="37" spans="1:5" x14ac:dyDescent="0.2">
      <c r="A37" t="s">
        <v>182</v>
      </c>
      <c r="B37" t="s">
        <v>77</v>
      </c>
      <c r="C37">
        <v>4870</v>
      </c>
      <c r="D37" t="s">
        <v>125</v>
      </c>
      <c r="E37">
        <v>134</v>
      </c>
    </row>
    <row r="38" spans="1:5" x14ac:dyDescent="0.2">
      <c r="A38" t="s">
        <v>182</v>
      </c>
      <c r="B38" t="s">
        <v>77</v>
      </c>
      <c r="C38">
        <v>4870</v>
      </c>
      <c r="D38" t="s">
        <v>127</v>
      </c>
      <c r="E38">
        <v>7567</v>
      </c>
    </row>
    <row r="39" spans="1:5" x14ac:dyDescent="0.2">
      <c r="A39" t="s">
        <v>182</v>
      </c>
      <c r="B39" t="s">
        <v>77</v>
      </c>
      <c r="C39">
        <v>4870</v>
      </c>
      <c r="D39" t="s">
        <v>62</v>
      </c>
      <c r="E39">
        <v>3309</v>
      </c>
    </row>
    <row r="40" spans="1:5" x14ac:dyDescent="0.2">
      <c r="A40" t="s">
        <v>182</v>
      </c>
      <c r="B40" t="s">
        <v>77</v>
      </c>
      <c r="C40">
        <v>4870</v>
      </c>
      <c r="D40" t="s">
        <v>174</v>
      </c>
      <c r="E40">
        <v>38</v>
      </c>
    </row>
    <row r="41" spans="1:5" x14ac:dyDescent="0.2">
      <c r="A41" t="s">
        <v>182</v>
      </c>
      <c r="B41" t="s">
        <v>77</v>
      </c>
      <c r="C41">
        <v>4870</v>
      </c>
      <c r="D41" t="s">
        <v>174</v>
      </c>
      <c r="E41">
        <v>14</v>
      </c>
    </row>
    <row r="42" spans="1:5" x14ac:dyDescent="0.2">
      <c r="A42" t="s">
        <v>182</v>
      </c>
      <c r="B42" t="s">
        <v>77</v>
      </c>
      <c r="C42">
        <v>4870</v>
      </c>
      <c r="D42" t="s">
        <v>63</v>
      </c>
      <c r="E42">
        <v>42</v>
      </c>
    </row>
    <row r="43" spans="1:5" x14ac:dyDescent="0.2">
      <c r="A43" t="s">
        <v>182</v>
      </c>
      <c r="B43" t="s">
        <v>77</v>
      </c>
      <c r="C43">
        <v>4870</v>
      </c>
      <c r="D43" t="s">
        <v>125</v>
      </c>
      <c r="E43">
        <v>5</v>
      </c>
    </row>
    <row r="44" spans="1:5" x14ac:dyDescent="0.2">
      <c r="A44" t="s">
        <v>182</v>
      </c>
      <c r="B44" t="s">
        <v>77</v>
      </c>
      <c r="C44">
        <v>4870</v>
      </c>
      <c r="D44" t="s">
        <v>125</v>
      </c>
      <c r="E44">
        <v>1</v>
      </c>
    </row>
    <row r="45" spans="1:5" x14ac:dyDescent="0.2">
      <c r="A45" t="s">
        <v>182</v>
      </c>
      <c r="B45" t="s">
        <v>77</v>
      </c>
      <c r="C45">
        <v>4870</v>
      </c>
      <c r="D45" t="s">
        <v>125</v>
      </c>
      <c r="E45">
        <v>16</v>
      </c>
    </row>
    <row r="46" spans="1:5" x14ac:dyDescent="0.2">
      <c r="A46" t="s">
        <v>182</v>
      </c>
      <c r="B46" t="s">
        <v>77</v>
      </c>
      <c r="C46">
        <v>4870</v>
      </c>
      <c r="D46" t="s">
        <v>181</v>
      </c>
      <c r="E46">
        <v>546</v>
      </c>
    </row>
    <row r="47" spans="1:5" x14ac:dyDescent="0.2">
      <c r="A47" t="s">
        <v>182</v>
      </c>
      <c r="B47" t="s">
        <v>77</v>
      </c>
      <c r="C47">
        <v>4878</v>
      </c>
      <c r="D47" t="s">
        <v>63</v>
      </c>
      <c r="E47">
        <v>1</v>
      </c>
    </row>
    <row r="48" spans="1:5" x14ac:dyDescent="0.2">
      <c r="A48" t="s">
        <v>182</v>
      </c>
      <c r="B48" t="s">
        <v>77</v>
      </c>
      <c r="C48">
        <v>4878</v>
      </c>
      <c r="D48" t="s">
        <v>125</v>
      </c>
      <c r="E48">
        <v>2</v>
      </c>
    </row>
    <row r="49" spans="1:5" x14ac:dyDescent="0.2">
      <c r="A49" t="s">
        <v>182</v>
      </c>
      <c r="B49" t="s">
        <v>77</v>
      </c>
      <c r="C49">
        <v>4878</v>
      </c>
      <c r="D49" t="s">
        <v>127</v>
      </c>
      <c r="E49">
        <v>878</v>
      </c>
    </row>
    <row r="50" spans="1:5" x14ac:dyDescent="0.2">
      <c r="A50" t="s">
        <v>182</v>
      </c>
      <c r="B50" t="s">
        <v>77</v>
      </c>
      <c r="C50">
        <v>4878</v>
      </c>
      <c r="D50" t="s">
        <v>62</v>
      </c>
      <c r="E50">
        <v>974</v>
      </c>
    </row>
    <row r="51" spans="1:5" x14ac:dyDescent="0.2">
      <c r="A51" t="s">
        <v>182</v>
      </c>
      <c r="B51" t="s">
        <v>77</v>
      </c>
      <c r="C51">
        <v>4878</v>
      </c>
      <c r="D51" t="s">
        <v>63</v>
      </c>
      <c r="E51">
        <v>5</v>
      </c>
    </row>
    <row r="52" spans="1:5" x14ac:dyDescent="0.2">
      <c r="A52" t="s">
        <v>182</v>
      </c>
      <c r="B52" t="s">
        <v>77</v>
      </c>
      <c r="C52">
        <v>4878</v>
      </c>
      <c r="D52" t="s">
        <v>125</v>
      </c>
      <c r="E52">
        <v>10</v>
      </c>
    </row>
    <row r="53" spans="1:5" x14ac:dyDescent="0.2">
      <c r="A53" t="s">
        <v>182</v>
      </c>
      <c r="B53" t="s">
        <v>77</v>
      </c>
      <c r="C53">
        <v>4878</v>
      </c>
      <c r="D53" t="s">
        <v>125</v>
      </c>
      <c r="E53">
        <v>1</v>
      </c>
    </row>
    <row r="54" spans="1:5" x14ac:dyDescent="0.2">
      <c r="A54" t="s">
        <v>182</v>
      </c>
      <c r="B54" t="s">
        <v>77</v>
      </c>
      <c r="C54">
        <v>4878</v>
      </c>
      <c r="D54" t="s">
        <v>125</v>
      </c>
      <c r="E54">
        <v>18</v>
      </c>
    </row>
    <row r="55" spans="1:5" x14ac:dyDescent="0.2">
      <c r="A55" t="s">
        <v>182</v>
      </c>
      <c r="B55" t="s">
        <v>77</v>
      </c>
      <c r="C55">
        <v>4878</v>
      </c>
      <c r="D55" t="s">
        <v>181</v>
      </c>
      <c r="E55">
        <v>163</v>
      </c>
    </row>
    <row r="56" spans="1:5" x14ac:dyDescent="0.2">
      <c r="A56" t="s">
        <v>182</v>
      </c>
      <c r="B56" t="s">
        <v>77</v>
      </c>
      <c r="C56">
        <v>4879</v>
      </c>
      <c r="D56" t="s">
        <v>125</v>
      </c>
      <c r="E56">
        <v>33</v>
      </c>
    </row>
    <row r="57" spans="1:5" x14ac:dyDescent="0.2">
      <c r="A57" t="s">
        <v>182</v>
      </c>
      <c r="B57" t="s">
        <v>77</v>
      </c>
      <c r="C57">
        <v>4879</v>
      </c>
      <c r="D57" t="s">
        <v>127</v>
      </c>
      <c r="E57">
        <v>1267</v>
      </c>
    </row>
    <row r="58" spans="1:5" x14ac:dyDescent="0.2">
      <c r="A58" t="s">
        <v>182</v>
      </c>
      <c r="B58" t="s">
        <v>77</v>
      </c>
      <c r="C58">
        <v>4879</v>
      </c>
      <c r="D58" t="s">
        <v>62</v>
      </c>
      <c r="E58">
        <v>1527</v>
      </c>
    </row>
    <row r="59" spans="1:5" x14ac:dyDescent="0.2">
      <c r="A59" t="s">
        <v>182</v>
      </c>
      <c r="B59" t="s">
        <v>77</v>
      </c>
      <c r="C59">
        <v>4879</v>
      </c>
      <c r="D59" t="s">
        <v>174</v>
      </c>
      <c r="E59">
        <v>2</v>
      </c>
    </row>
    <row r="60" spans="1:5" x14ac:dyDescent="0.2">
      <c r="A60" t="s">
        <v>182</v>
      </c>
      <c r="B60" t="s">
        <v>77</v>
      </c>
      <c r="C60">
        <v>4879</v>
      </c>
      <c r="D60" t="s">
        <v>63</v>
      </c>
      <c r="E60">
        <v>5</v>
      </c>
    </row>
    <row r="61" spans="1:5" x14ac:dyDescent="0.2">
      <c r="A61" t="s">
        <v>182</v>
      </c>
      <c r="B61" t="s">
        <v>77</v>
      </c>
      <c r="C61">
        <v>4879</v>
      </c>
      <c r="D61" t="s">
        <v>125</v>
      </c>
      <c r="E61">
        <v>3</v>
      </c>
    </row>
    <row r="62" spans="1:5" x14ac:dyDescent="0.2">
      <c r="A62" t="s">
        <v>182</v>
      </c>
      <c r="B62" t="s">
        <v>77</v>
      </c>
      <c r="C62">
        <v>4879</v>
      </c>
      <c r="D62" t="s">
        <v>125</v>
      </c>
      <c r="E62">
        <v>3</v>
      </c>
    </row>
    <row r="63" spans="1:5" x14ac:dyDescent="0.2">
      <c r="A63" t="s">
        <v>182</v>
      </c>
      <c r="B63" t="s">
        <v>77</v>
      </c>
      <c r="C63">
        <v>4879</v>
      </c>
      <c r="D63" t="s">
        <v>181</v>
      </c>
      <c r="E63">
        <v>104</v>
      </c>
    </row>
    <row r="64" spans="1:5" x14ac:dyDescent="0.2">
      <c r="A64" t="s">
        <v>182</v>
      </c>
      <c r="B64" t="s">
        <v>113</v>
      </c>
      <c r="C64">
        <v>4873</v>
      </c>
      <c r="D64" t="s">
        <v>63</v>
      </c>
      <c r="E64">
        <v>4</v>
      </c>
    </row>
    <row r="65" spans="1:5" x14ac:dyDescent="0.2">
      <c r="A65" t="s">
        <v>182</v>
      </c>
      <c r="B65" t="s">
        <v>113</v>
      </c>
      <c r="C65">
        <v>4873</v>
      </c>
      <c r="D65" t="s">
        <v>127</v>
      </c>
      <c r="E65">
        <v>236</v>
      </c>
    </row>
    <row r="66" spans="1:5" x14ac:dyDescent="0.2">
      <c r="A66" t="s">
        <v>182</v>
      </c>
      <c r="B66" t="s">
        <v>113</v>
      </c>
      <c r="C66">
        <v>4873</v>
      </c>
      <c r="D66" t="s">
        <v>62</v>
      </c>
      <c r="E66">
        <v>423</v>
      </c>
    </row>
    <row r="67" spans="1:5" x14ac:dyDescent="0.2">
      <c r="A67" t="s">
        <v>182</v>
      </c>
      <c r="B67" t="s">
        <v>113</v>
      </c>
      <c r="C67">
        <v>4873</v>
      </c>
      <c r="D67" t="s">
        <v>174</v>
      </c>
      <c r="E67">
        <v>1</v>
      </c>
    </row>
    <row r="68" spans="1:5" x14ac:dyDescent="0.2">
      <c r="A68" t="s">
        <v>182</v>
      </c>
      <c r="B68" t="s">
        <v>113</v>
      </c>
      <c r="C68">
        <v>4873</v>
      </c>
      <c r="D68" t="s">
        <v>63</v>
      </c>
      <c r="E68">
        <v>4</v>
      </c>
    </row>
    <row r="69" spans="1:5" x14ac:dyDescent="0.2">
      <c r="A69" t="s">
        <v>182</v>
      </c>
      <c r="B69" t="s">
        <v>113</v>
      </c>
      <c r="C69">
        <v>4873</v>
      </c>
      <c r="D69" t="s">
        <v>181</v>
      </c>
      <c r="E69">
        <v>5</v>
      </c>
    </row>
    <row r="70" spans="1:5" x14ac:dyDescent="0.2">
      <c r="A70" t="s">
        <v>182</v>
      </c>
      <c r="B70" t="s">
        <v>113</v>
      </c>
      <c r="C70">
        <v>4877</v>
      </c>
      <c r="D70" t="s">
        <v>63</v>
      </c>
      <c r="E70">
        <v>1</v>
      </c>
    </row>
    <row r="71" spans="1:5" x14ac:dyDescent="0.2">
      <c r="A71" t="s">
        <v>182</v>
      </c>
      <c r="B71" t="s">
        <v>113</v>
      </c>
      <c r="C71">
        <v>4877</v>
      </c>
      <c r="D71" t="s">
        <v>127</v>
      </c>
      <c r="E71">
        <v>585</v>
      </c>
    </row>
    <row r="72" spans="1:5" x14ac:dyDescent="0.2">
      <c r="A72" t="s">
        <v>182</v>
      </c>
      <c r="B72" t="s">
        <v>113</v>
      </c>
      <c r="C72">
        <v>4877</v>
      </c>
      <c r="D72" t="s">
        <v>62</v>
      </c>
      <c r="E72">
        <v>231</v>
      </c>
    </row>
    <row r="73" spans="1:5" x14ac:dyDescent="0.2">
      <c r="A73" t="s">
        <v>182</v>
      </c>
      <c r="B73" t="s">
        <v>113</v>
      </c>
      <c r="C73">
        <v>4877</v>
      </c>
      <c r="D73" t="s">
        <v>174</v>
      </c>
      <c r="E73">
        <v>2</v>
      </c>
    </row>
    <row r="74" spans="1:5" x14ac:dyDescent="0.2">
      <c r="A74" t="s">
        <v>182</v>
      </c>
      <c r="B74" t="s">
        <v>113</v>
      </c>
      <c r="C74">
        <v>4877</v>
      </c>
      <c r="D74" t="s">
        <v>63</v>
      </c>
      <c r="E74">
        <v>3</v>
      </c>
    </row>
    <row r="75" spans="1:5" x14ac:dyDescent="0.2">
      <c r="A75" t="s">
        <v>182</v>
      </c>
      <c r="B75" t="s">
        <v>113</v>
      </c>
      <c r="C75">
        <v>4877</v>
      </c>
      <c r="D75" t="s">
        <v>181</v>
      </c>
      <c r="E75">
        <v>141</v>
      </c>
    </row>
    <row r="76" spans="1:5" x14ac:dyDescent="0.2">
      <c r="A76" t="s">
        <v>192</v>
      </c>
      <c r="B76" t="s">
        <v>100</v>
      </c>
      <c r="C76">
        <v>4707</v>
      </c>
      <c r="D76" t="s">
        <v>127</v>
      </c>
      <c r="E76">
        <v>2</v>
      </c>
    </row>
    <row r="77" spans="1:5" x14ac:dyDescent="0.2">
      <c r="A77" t="s">
        <v>192</v>
      </c>
      <c r="B77" t="s">
        <v>100</v>
      </c>
      <c r="C77">
        <v>4707</v>
      </c>
      <c r="D77" t="s">
        <v>62</v>
      </c>
      <c r="E77">
        <v>18</v>
      </c>
    </row>
    <row r="78" spans="1:5" x14ac:dyDescent="0.2">
      <c r="A78" t="s">
        <v>192</v>
      </c>
      <c r="B78" t="s">
        <v>100</v>
      </c>
      <c r="C78">
        <v>4721</v>
      </c>
      <c r="D78" t="s">
        <v>125</v>
      </c>
      <c r="E78">
        <v>2</v>
      </c>
    </row>
    <row r="79" spans="1:5" x14ac:dyDescent="0.2">
      <c r="A79" t="s">
        <v>192</v>
      </c>
      <c r="B79" t="s">
        <v>100</v>
      </c>
      <c r="C79">
        <v>4721</v>
      </c>
      <c r="D79" t="s">
        <v>127</v>
      </c>
      <c r="E79">
        <v>78</v>
      </c>
    </row>
    <row r="80" spans="1:5" x14ac:dyDescent="0.2">
      <c r="A80" t="s">
        <v>192</v>
      </c>
      <c r="B80" t="s">
        <v>100</v>
      </c>
      <c r="C80">
        <v>4721</v>
      </c>
      <c r="D80" t="s">
        <v>62</v>
      </c>
      <c r="E80">
        <v>185</v>
      </c>
    </row>
    <row r="81" spans="1:5" x14ac:dyDescent="0.2">
      <c r="A81" t="s">
        <v>192</v>
      </c>
      <c r="B81" t="s">
        <v>100</v>
      </c>
      <c r="C81">
        <v>4721</v>
      </c>
      <c r="D81" t="s">
        <v>174</v>
      </c>
      <c r="E81">
        <v>1</v>
      </c>
    </row>
    <row r="82" spans="1:5" x14ac:dyDescent="0.2">
      <c r="A82" t="s">
        <v>192</v>
      </c>
      <c r="B82" t="s">
        <v>100</v>
      </c>
      <c r="C82">
        <v>4721</v>
      </c>
      <c r="D82" t="s">
        <v>63</v>
      </c>
      <c r="E82">
        <v>4</v>
      </c>
    </row>
    <row r="83" spans="1:5" x14ac:dyDescent="0.2">
      <c r="A83" t="s">
        <v>192</v>
      </c>
      <c r="B83" t="s">
        <v>100</v>
      </c>
      <c r="C83">
        <v>4721</v>
      </c>
      <c r="D83" t="s">
        <v>181</v>
      </c>
      <c r="E83">
        <v>55</v>
      </c>
    </row>
    <row r="84" spans="1:5" x14ac:dyDescent="0.2">
      <c r="A84" t="s">
        <v>192</v>
      </c>
      <c r="B84" t="s">
        <v>100</v>
      </c>
      <c r="C84">
        <v>4739</v>
      </c>
      <c r="D84" t="s">
        <v>62</v>
      </c>
      <c r="E84">
        <v>6</v>
      </c>
    </row>
    <row r="85" spans="1:5" x14ac:dyDescent="0.2">
      <c r="A85" t="s">
        <v>192</v>
      </c>
      <c r="B85" t="s">
        <v>100</v>
      </c>
      <c r="C85">
        <v>4742</v>
      </c>
      <c r="D85" t="s">
        <v>127</v>
      </c>
      <c r="E85">
        <v>37</v>
      </c>
    </row>
    <row r="86" spans="1:5" x14ac:dyDescent="0.2">
      <c r="A86" t="s">
        <v>192</v>
      </c>
      <c r="B86" t="s">
        <v>100</v>
      </c>
      <c r="C86">
        <v>4742</v>
      </c>
      <c r="D86" t="s">
        <v>62</v>
      </c>
      <c r="E86">
        <v>137</v>
      </c>
    </row>
    <row r="87" spans="1:5" x14ac:dyDescent="0.2">
      <c r="A87" t="s">
        <v>192</v>
      </c>
      <c r="B87" t="s">
        <v>100</v>
      </c>
      <c r="C87">
        <v>4742</v>
      </c>
      <c r="D87" t="s">
        <v>181</v>
      </c>
      <c r="E87">
        <v>1</v>
      </c>
    </row>
    <row r="88" spans="1:5" x14ac:dyDescent="0.2">
      <c r="A88" t="s">
        <v>192</v>
      </c>
      <c r="B88" t="s">
        <v>100</v>
      </c>
      <c r="C88">
        <v>4743</v>
      </c>
      <c r="D88" t="s">
        <v>127</v>
      </c>
      <c r="E88">
        <v>2</v>
      </c>
    </row>
    <row r="89" spans="1:5" x14ac:dyDescent="0.2">
      <c r="A89" t="s">
        <v>192</v>
      </c>
      <c r="B89" t="s">
        <v>100</v>
      </c>
      <c r="C89">
        <v>4743</v>
      </c>
      <c r="D89" t="s">
        <v>62</v>
      </c>
      <c r="E89">
        <v>26</v>
      </c>
    </row>
    <row r="90" spans="1:5" x14ac:dyDescent="0.2">
      <c r="A90" t="s">
        <v>192</v>
      </c>
      <c r="B90" t="s">
        <v>100</v>
      </c>
      <c r="C90">
        <v>4743</v>
      </c>
      <c r="D90" t="s">
        <v>63</v>
      </c>
      <c r="E90">
        <v>2</v>
      </c>
    </row>
    <row r="91" spans="1:5" x14ac:dyDescent="0.2">
      <c r="A91" t="s">
        <v>192</v>
      </c>
      <c r="B91" t="s">
        <v>100</v>
      </c>
      <c r="C91">
        <v>4744</v>
      </c>
      <c r="D91" t="s">
        <v>127</v>
      </c>
      <c r="E91">
        <v>524</v>
      </c>
    </row>
    <row r="92" spans="1:5" x14ac:dyDescent="0.2">
      <c r="A92" t="s">
        <v>192</v>
      </c>
      <c r="B92" t="s">
        <v>100</v>
      </c>
      <c r="C92">
        <v>4744</v>
      </c>
      <c r="D92" t="s">
        <v>62</v>
      </c>
      <c r="E92">
        <v>1610</v>
      </c>
    </row>
    <row r="93" spans="1:5" x14ac:dyDescent="0.2">
      <c r="A93" t="s">
        <v>192</v>
      </c>
      <c r="B93" t="s">
        <v>100</v>
      </c>
      <c r="C93">
        <v>4744</v>
      </c>
      <c r="D93" t="s">
        <v>174</v>
      </c>
      <c r="E93">
        <v>1</v>
      </c>
    </row>
    <row r="94" spans="1:5" x14ac:dyDescent="0.2">
      <c r="A94" t="s">
        <v>192</v>
      </c>
      <c r="B94" t="s">
        <v>100</v>
      </c>
      <c r="C94">
        <v>4744</v>
      </c>
      <c r="D94" t="s">
        <v>63</v>
      </c>
      <c r="E94">
        <v>3</v>
      </c>
    </row>
    <row r="95" spans="1:5" x14ac:dyDescent="0.2">
      <c r="A95" t="s">
        <v>192</v>
      </c>
      <c r="B95" t="s">
        <v>100</v>
      </c>
      <c r="C95">
        <v>4744</v>
      </c>
      <c r="D95" t="s">
        <v>125</v>
      </c>
      <c r="E95">
        <v>1</v>
      </c>
    </row>
    <row r="96" spans="1:5" x14ac:dyDescent="0.2">
      <c r="A96" t="s">
        <v>192</v>
      </c>
      <c r="B96" t="s">
        <v>100</v>
      </c>
      <c r="C96">
        <v>4744</v>
      </c>
      <c r="D96" t="s">
        <v>181</v>
      </c>
      <c r="E96">
        <v>178</v>
      </c>
    </row>
    <row r="97" spans="1:5" x14ac:dyDescent="0.2">
      <c r="A97" t="s">
        <v>192</v>
      </c>
      <c r="B97" t="s">
        <v>100</v>
      </c>
      <c r="C97">
        <v>4745</v>
      </c>
      <c r="D97" t="s">
        <v>127</v>
      </c>
      <c r="E97">
        <v>87</v>
      </c>
    </row>
    <row r="98" spans="1:5" x14ac:dyDescent="0.2">
      <c r="A98" t="s">
        <v>192</v>
      </c>
      <c r="B98" t="s">
        <v>100</v>
      </c>
      <c r="C98">
        <v>4745</v>
      </c>
      <c r="D98" t="s">
        <v>62</v>
      </c>
      <c r="E98">
        <v>547</v>
      </c>
    </row>
    <row r="99" spans="1:5" x14ac:dyDescent="0.2">
      <c r="A99" t="s">
        <v>192</v>
      </c>
      <c r="B99" t="s">
        <v>100</v>
      </c>
      <c r="C99">
        <v>4745</v>
      </c>
      <c r="D99" t="s">
        <v>174</v>
      </c>
      <c r="E99">
        <v>1</v>
      </c>
    </row>
    <row r="100" spans="1:5" x14ac:dyDescent="0.2">
      <c r="A100" t="s">
        <v>192</v>
      </c>
      <c r="B100" t="s">
        <v>100</v>
      </c>
      <c r="C100">
        <v>4745</v>
      </c>
      <c r="D100" t="s">
        <v>63</v>
      </c>
      <c r="E100">
        <v>1</v>
      </c>
    </row>
    <row r="101" spans="1:5" x14ac:dyDescent="0.2">
      <c r="A101" t="s">
        <v>192</v>
      </c>
      <c r="B101" t="s">
        <v>100</v>
      </c>
      <c r="C101">
        <v>4745</v>
      </c>
      <c r="D101" t="s">
        <v>181</v>
      </c>
      <c r="E101">
        <v>21</v>
      </c>
    </row>
    <row r="102" spans="1:5" x14ac:dyDescent="0.2">
      <c r="A102" t="s">
        <v>192</v>
      </c>
      <c r="B102" t="s">
        <v>100</v>
      </c>
      <c r="C102">
        <v>4746</v>
      </c>
      <c r="D102" t="s">
        <v>127</v>
      </c>
      <c r="E102">
        <v>51</v>
      </c>
    </row>
    <row r="103" spans="1:5" x14ac:dyDescent="0.2">
      <c r="A103" t="s">
        <v>192</v>
      </c>
      <c r="B103" t="s">
        <v>100</v>
      </c>
      <c r="C103">
        <v>4746</v>
      </c>
      <c r="D103" t="s">
        <v>62</v>
      </c>
      <c r="E103">
        <v>126</v>
      </c>
    </row>
    <row r="104" spans="1:5" x14ac:dyDescent="0.2">
      <c r="A104" t="s">
        <v>192</v>
      </c>
      <c r="B104" t="s">
        <v>100</v>
      </c>
      <c r="C104">
        <v>4746</v>
      </c>
      <c r="D104" t="s">
        <v>174</v>
      </c>
      <c r="E104">
        <v>1</v>
      </c>
    </row>
    <row r="105" spans="1:5" x14ac:dyDescent="0.2">
      <c r="A105" t="s">
        <v>192</v>
      </c>
      <c r="B105" t="s">
        <v>100</v>
      </c>
      <c r="C105">
        <v>4746</v>
      </c>
      <c r="D105" t="s">
        <v>63</v>
      </c>
      <c r="E105">
        <v>1</v>
      </c>
    </row>
    <row r="106" spans="1:5" x14ac:dyDescent="0.2">
      <c r="A106" t="s">
        <v>192</v>
      </c>
      <c r="B106" t="s">
        <v>100</v>
      </c>
      <c r="C106">
        <v>4746</v>
      </c>
      <c r="D106" t="s">
        <v>125</v>
      </c>
      <c r="E106">
        <v>1</v>
      </c>
    </row>
    <row r="107" spans="1:5" x14ac:dyDescent="0.2">
      <c r="A107" t="s">
        <v>192</v>
      </c>
      <c r="B107" t="s">
        <v>100</v>
      </c>
      <c r="C107">
        <v>4746</v>
      </c>
      <c r="D107" t="s">
        <v>181</v>
      </c>
      <c r="E107">
        <v>16</v>
      </c>
    </row>
    <row r="108" spans="1:5" x14ac:dyDescent="0.2">
      <c r="A108" t="s">
        <v>183</v>
      </c>
      <c r="B108" t="s">
        <v>61</v>
      </c>
      <c r="C108">
        <v>4737</v>
      </c>
      <c r="D108" t="s">
        <v>127</v>
      </c>
      <c r="E108">
        <v>211</v>
      </c>
    </row>
    <row r="109" spans="1:5" x14ac:dyDescent="0.2">
      <c r="A109" t="s">
        <v>183</v>
      </c>
      <c r="B109" t="s">
        <v>61</v>
      </c>
      <c r="C109">
        <v>4737</v>
      </c>
      <c r="D109" t="s">
        <v>62</v>
      </c>
      <c r="E109">
        <v>574</v>
      </c>
    </row>
    <row r="110" spans="1:5" x14ac:dyDescent="0.2">
      <c r="A110" t="s">
        <v>183</v>
      </c>
      <c r="B110" t="s">
        <v>61</v>
      </c>
      <c r="C110">
        <v>4737</v>
      </c>
      <c r="D110" t="s">
        <v>174</v>
      </c>
      <c r="E110">
        <v>2</v>
      </c>
    </row>
    <row r="111" spans="1:5" x14ac:dyDescent="0.2">
      <c r="A111" t="s">
        <v>183</v>
      </c>
      <c r="B111" t="s">
        <v>61</v>
      </c>
      <c r="C111">
        <v>4737</v>
      </c>
      <c r="D111" t="s">
        <v>174</v>
      </c>
      <c r="E111">
        <v>2</v>
      </c>
    </row>
    <row r="112" spans="1:5" x14ac:dyDescent="0.2">
      <c r="A112" t="s">
        <v>183</v>
      </c>
      <c r="B112" t="s">
        <v>61</v>
      </c>
      <c r="C112">
        <v>4737</v>
      </c>
      <c r="D112" t="s">
        <v>125</v>
      </c>
      <c r="E112">
        <v>1</v>
      </c>
    </row>
    <row r="113" spans="1:5" x14ac:dyDescent="0.2">
      <c r="A113" t="s">
        <v>183</v>
      </c>
      <c r="B113" t="s">
        <v>61</v>
      </c>
      <c r="C113">
        <v>4737</v>
      </c>
      <c r="D113" t="s">
        <v>181</v>
      </c>
      <c r="E113">
        <v>18</v>
      </c>
    </row>
    <row r="114" spans="1:5" x14ac:dyDescent="0.2">
      <c r="A114" t="s">
        <v>183</v>
      </c>
      <c r="B114" t="s">
        <v>61</v>
      </c>
      <c r="C114">
        <v>4738</v>
      </c>
      <c r="D114" t="s">
        <v>62</v>
      </c>
      <c r="E114">
        <v>21</v>
      </c>
    </row>
    <row r="115" spans="1:5" x14ac:dyDescent="0.2">
      <c r="A115" t="s">
        <v>183</v>
      </c>
      <c r="B115" t="s">
        <v>61</v>
      </c>
      <c r="C115">
        <v>4740</v>
      </c>
      <c r="D115" t="s">
        <v>63</v>
      </c>
      <c r="E115">
        <v>7</v>
      </c>
    </row>
    <row r="116" spans="1:5" x14ac:dyDescent="0.2">
      <c r="A116" t="s">
        <v>183</v>
      </c>
      <c r="B116" t="s">
        <v>61</v>
      </c>
      <c r="C116">
        <v>4740</v>
      </c>
      <c r="D116" t="s">
        <v>125</v>
      </c>
      <c r="E116">
        <v>25</v>
      </c>
    </row>
    <row r="117" spans="1:5" x14ac:dyDescent="0.2">
      <c r="A117" t="s">
        <v>183</v>
      </c>
      <c r="B117" t="s">
        <v>61</v>
      </c>
      <c r="C117">
        <v>4740</v>
      </c>
      <c r="D117" t="s">
        <v>127</v>
      </c>
      <c r="E117">
        <v>3547</v>
      </c>
    </row>
    <row r="118" spans="1:5" x14ac:dyDescent="0.2">
      <c r="A118" t="s">
        <v>183</v>
      </c>
      <c r="B118" t="s">
        <v>61</v>
      </c>
      <c r="C118">
        <v>4740</v>
      </c>
      <c r="D118" t="s">
        <v>62</v>
      </c>
      <c r="E118">
        <v>6059</v>
      </c>
    </row>
    <row r="119" spans="1:5" x14ac:dyDescent="0.2">
      <c r="A119" t="s">
        <v>183</v>
      </c>
      <c r="B119" t="s">
        <v>61</v>
      </c>
      <c r="C119">
        <v>4740</v>
      </c>
      <c r="D119" t="s">
        <v>174</v>
      </c>
      <c r="E119">
        <v>28</v>
      </c>
    </row>
    <row r="120" spans="1:5" x14ac:dyDescent="0.2">
      <c r="A120" t="s">
        <v>183</v>
      </c>
      <c r="B120" t="s">
        <v>61</v>
      </c>
      <c r="C120">
        <v>4740</v>
      </c>
      <c r="D120" t="s">
        <v>174</v>
      </c>
      <c r="E120">
        <v>15</v>
      </c>
    </row>
    <row r="121" spans="1:5" x14ac:dyDescent="0.2">
      <c r="A121" t="s">
        <v>183</v>
      </c>
      <c r="B121" t="s">
        <v>61</v>
      </c>
      <c r="C121">
        <v>4740</v>
      </c>
      <c r="D121" t="s">
        <v>63</v>
      </c>
      <c r="E121">
        <v>42</v>
      </c>
    </row>
    <row r="122" spans="1:5" x14ac:dyDescent="0.2">
      <c r="A122" t="s">
        <v>183</v>
      </c>
      <c r="B122" t="s">
        <v>61</v>
      </c>
      <c r="C122">
        <v>4740</v>
      </c>
      <c r="D122" t="s">
        <v>125</v>
      </c>
      <c r="E122">
        <v>3</v>
      </c>
    </row>
    <row r="123" spans="1:5" x14ac:dyDescent="0.2">
      <c r="A123" t="s">
        <v>183</v>
      </c>
      <c r="B123" t="s">
        <v>61</v>
      </c>
      <c r="C123">
        <v>4740</v>
      </c>
      <c r="D123" t="s">
        <v>125</v>
      </c>
      <c r="E123">
        <v>1</v>
      </c>
    </row>
    <row r="124" spans="1:5" x14ac:dyDescent="0.2">
      <c r="A124" t="s">
        <v>183</v>
      </c>
      <c r="B124" t="s">
        <v>61</v>
      </c>
      <c r="C124">
        <v>4740</v>
      </c>
      <c r="D124" t="s">
        <v>125</v>
      </c>
      <c r="E124">
        <v>12</v>
      </c>
    </row>
    <row r="125" spans="1:5" x14ac:dyDescent="0.2">
      <c r="A125" t="s">
        <v>183</v>
      </c>
      <c r="B125" t="s">
        <v>61</v>
      </c>
      <c r="C125">
        <v>4740</v>
      </c>
      <c r="D125" t="s">
        <v>181</v>
      </c>
      <c r="E125">
        <v>453</v>
      </c>
    </row>
    <row r="126" spans="1:5" x14ac:dyDescent="0.2">
      <c r="A126" t="s">
        <v>183</v>
      </c>
      <c r="B126" t="s">
        <v>61</v>
      </c>
      <c r="C126">
        <v>4741</v>
      </c>
      <c r="D126" t="s">
        <v>127</v>
      </c>
      <c r="E126">
        <v>9</v>
      </c>
    </row>
    <row r="127" spans="1:5" x14ac:dyDescent="0.2">
      <c r="A127" t="s">
        <v>183</v>
      </c>
      <c r="B127" t="s">
        <v>61</v>
      </c>
      <c r="C127">
        <v>4741</v>
      </c>
      <c r="D127" t="s">
        <v>62</v>
      </c>
      <c r="E127">
        <v>174</v>
      </c>
    </row>
    <row r="128" spans="1:5" x14ac:dyDescent="0.2">
      <c r="A128" t="s">
        <v>183</v>
      </c>
      <c r="B128" t="s">
        <v>61</v>
      </c>
      <c r="C128">
        <v>4741</v>
      </c>
      <c r="D128" t="s">
        <v>63</v>
      </c>
      <c r="E128">
        <v>3</v>
      </c>
    </row>
    <row r="129" spans="1:5" x14ac:dyDescent="0.2">
      <c r="A129" t="s">
        <v>183</v>
      </c>
      <c r="B129" t="s">
        <v>61</v>
      </c>
      <c r="C129">
        <v>4741</v>
      </c>
      <c r="D129" t="s">
        <v>181</v>
      </c>
      <c r="E129">
        <v>1</v>
      </c>
    </row>
    <row r="130" spans="1:5" x14ac:dyDescent="0.2">
      <c r="A130" t="s">
        <v>183</v>
      </c>
      <c r="B130" t="s">
        <v>61</v>
      </c>
      <c r="C130">
        <v>4750</v>
      </c>
      <c r="D130" t="s">
        <v>127</v>
      </c>
      <c r="E130">
        <v>175</v>
      </c>
    </row>
    <row r="131" spans="1:5" x14ac:dyDescent="0.2">
      <c r="A131" t="s">
        <v>183</v>
      </c>
      <c r="B131" t="s">
        <v>61</v>
      </c>
      <c r="C131">
        <v>4750</v>
      </c>
      <c r="D131" t="s">
        <v>62</v>
      </c>
      <c r="E131">
        <v>563</v>
      </c>
    </row>
    <row r="132" spans="1:5" x14ac:dyDescent="0.2">
      <c r="A132" t="s">
        <v>183</v>
      </c>
      <c r="B132" t="s">
        <v>61</v>
      </c>
      <c r="C132">
        <v>4750</v>
      </c>
      <c r="D132" t="s">
        <v>63</v>
      </c>
      <c r="E132">
        <v>2</v>
      </c>
    </row>
    <row r="133" spans="1:5" x14ac:dyDescent="0.2">
      <c r="A133" t="s">
        <v>183</v>
      </c>
      <c r="B133" t="s">
        <v>61</v>
      </c>
      <c r="C133">
        <v>4750</v>
      </c>
      <c r="D133" t="s">
        <v>181</v>
      </c>
      <c r="E133">
        <v>11</v>
      </c>
    </row>
    <row r="134" spans="1:5" x14ac:dyDescent="0.2">
      <c r="A134" t="s">
        <v>183</v>
      </c>
      <c r="B134" t="s">
        <v>61</v>
      </c>
      <c r="C134">
        <v>4751</v>
      </c>
      <c r="D134" t="s">
        <v>127</v>
      </c>
      <c r="E134">
        <v>104</v>
      </c>
    </row>
    <row r="135" spans="1:5" x14ac:dyDescent="0.2">
      <c r="A135" t="s">
        <v>183</v>
      </c>
      <c r="B135" t="s">
        <v>61</v>
      </c>
      <c r="C135">
        <v>4751</v>
      </c>
      <c r="D135" t="s">
        <v>62</v>
      </c>
      <c r="E135">
        <v>239</v>
      </c>
    </row>
    <row r="136" spans="1:5" x14ac:dyDescent="0.2">
      <c r="A136" t="s">
        <v>183</v>
      </c>
      <c r="B136" t="s">
        <v>61</v>
      </c>
      <c r="C136">
        <v>4751</v>
      </c>
      <c r="D136" t="s">
        <v>174</v>
      </c>
      <c r="E136">
        <v>3</v>
      </c>
    </row>
    <row r="137" spans="1:5" x14ac:dyDescent="0.2">
      <c r="A137" t="s">
        <v>183</v>
      </c>
      <c r="B137" t="s">
        <v>61</v>
      </c>
      <c r="C137">
        <v>4751</v>
      </c>
      <c r="D137" t="s">
        <v>63</v>
      </c>
      <c r="E137">
        <v>1</v>
      </c>
    </row>
    <row r="138" spans="1:5" x14ac:dyDescent="0.2">
      <c r="A138" t="s">
        <v>183</v>
      </c>
      <c r="B138" t="s">
        <v>61</v>
      </c>
      <c r="C138">
        <v>4751</v>
      </c>
      <c r="D138" t="s">
        <v>181</v>
      </c>
      <c r="E138">
        <v>2</v>
      </c>
    </row>
    <row r="139" spans="1:5" x14ac:dyDescent="0.2">
      <c r="A139" t="s">
        <v>183</v>
      </c>
      <c r="B139" t="s">
        <v>61</v>
      </c>
      <c r="C139">
        <v>4753</v>
      </c>
      <c r="D139" t="s">
        <v>127</v>
      </c>
      <c r="E139">
        <v>15</v>
      </c>
    </row>
    <row r="140" spans="1:5" x14ac:dyDescent="0.2">
      <c r="A140" t="s">
        <v>183</v>
      </c>
      <c r="B140" t="s">
        <v>61</v>
      </c>
      <c r="C140">
        <v>4753</v>
      </c>
      <c r="D140" t="s">
        <v>62</v>
      </c>
      <c r="E140">
        <v>277</v>
      </c>
    </row>
    <row r="141" spans="1:5" x14ac:dyDescent="0.2">
      <c r="A141" t="s">
        <v>183</v>
      </c>
      <c r="B141" t="s">
        <v>61</v>
      </c>
      <c r="C141">
        <v>4753</v>
      </c>
      <c r="D141" t="s">
        <v>174</v>
      </c>
      <c r="E141">
        <v>3</v>
      </c>
    </row>
    <row r="142" spans="1:5" x14ac:dyDescent="0.2">
      <c r="A142" t="s">
        <v>183</v>
      </c>
      <c r="B142" t="s">
        <v>61</v>
      </c>
      <c r="C142">
        <v>4753</v>
      </c>
      <c r="D142" t="s">
        <v>174</v>
      </c>
      <c r="E142">
        <v>1</v>
      </c>
    </row>
    <row r="143" spans="1:5" x14ac:dyDescent="0.2">
      <c r="A143" t="s">
        <v>183</v>
      </c>
      <c r="B143" t="s">
        <v>61</v>
      </c>
      <c r="C143">
        <v>4754</v>
      </c>
      <c r="D143" t="s">
        <v>127</v>
      </c>
      <c r="E143">
        <v>26</v>
      </c>
    </row>
    <row r="144" spans="1:5" x14ac:dyDescent="0.2">
      <c r="A144" t="s">
        <v>183</v>
      </c>
      <c r="B144" t="s">
        <v>61</v>
      </c>
      <c r="C144">
        <v>4754</v>
      </c>
      <c r="D144" t="s">
        <v>62</v>
      </c>
      <c r="E144">
        <v>129</v>
      </c>
    </row>
    <row r="145" spans="1:5" x14ac:dyDescent="0.2">
      <c r="A145" t="s">
        <v>183</v>
      </c>
      <c r="B145" t="s">
        <v>61</v>
      </c>
      <c r="C145">
        <v>4754</v>
      </c>
      <c r="D145" t="s">
        <v>63</v>
      </c>
      <c r="E145">
        <v>1</v>
      </c>
    </row>
    <row r="146" spans="1:5" x14ac:dyDescent="0.2">
      <c r="A146" t="s">
        <v>183</v>
      </c>
      <c r="B146" t="s">
        <v>61</v>
      </c>
      <c r="C146">
        <v>4754</v>
      </c>
      <c r="D146" t="s">
        <v>181</v>
      </c>
      <c r="E146">
        <v>3</v>
      </c>
    </row>
    <row r="147" spans="1:5" x14ac:dyDescent="0.2">
      <c r="A147" t="s">
        <v>183</v>
      </c>
      <c r="B147" t="s">
        <v>61</v>
      </c>
      <c r="C147">
        <v>4756</v>
      </c>
      <c r="D147" t="s">
        <v>127</v>
      </c>
      <c r="E147">
        <v>1</v>
      </c>
    </row>
    <row r="148" spans="1:5" x14ac:dyDescent="0.2">
      <c r="A148" t="s">
        <v>183</v>
      </c>
      <c r="B148" t="s">
        <v>61</v>
      </c>
      <c r="C148">
        <v>4756</v>
      </c>
      <c r="D148" t="s">
        <v>62</v>
      </c>
      <c r="E148">
        <v>21</v>
      </c>
    </row>
    <row r="149" spans="1:5" x14ac:dyDescent="0.2">
      <c r="A149" t="s">
        <v>183</v>
      </c>
      <c r="B149" t="s">
        <v>61</v>
      </c>
      <c r="C149">
        <v>4757</v>
      </c>
      <c r="D149" t="s">
        <v>127</v>
      </c>
      <c r="E149">
        <v>1</v>
      </c>
    </row>
    <row r="150" spans="1:5" x14ac:dyDescent="0.2">
      <c r="A150" t="s">
        <v>183</v>
      </c>
      <c r="B150" t="s">
        <v>61</v>
      </c>
      <c r="C150">
        <v>4757</v>
      </c>
      <c r="D150" t="s">
        <v>62</v>
      </c>
      <c r="E150">
        <v>2</v>
      </c>
    </row>
    <row r="151" spans="1:5" x14ac:dyDescent="0.2">
      <c r="A151" t="s">
        <v>183</v>
      </c>
      <c r="B151" t="s">
        <v>61</v>
      </c>
      <c r="C151">
        <v>4798</v>
      </c>
      <c r="D151" t="s">
        <v>62</v>
      </c>
      <c r="E151">
        <v>9</v>
      </c>
    </row>
    <row r="152" spans="1:5" x14ac:dyDescent="0.2">
      <c r="A152" t="s">
        <v>183</v>
      </c>
      <c r="B152" t="s">
        <v>61</v>
      </c>
      <c r="C152">
        <v>4799</v>
      </c>
      <c r="D152" t="s">
        <v>127</v>
      </c>
      <c r="E152">
        <v>8</v>
      </c>
    </row>
    <row r="153" spans="1:5" x14ac:dyDescent="0.2">
      <c r="A153" t="s">
        <v>183</v>
      </c>
      <c r="B153" t="s">
        <v>61</v>
      </c>
      <c r="C153">
        <v>4799</v>
      </c>
      <c r="D153" t="s">
        <v>62</v>
      </c>
      <c r="E153">
        <v>37</v>
      </c>
    </row>
    <row r="154" spans="1:5" x14ac:dyDescent="0.2">
      <c r="A154" t="s">
        <v>183</v>
      </c>
      <c r="B154" t="s">
        <v>61</v>
      </c>
      <c r="C154">
        <v>4799</v>
      </c>
      <c r="D154" t="s">
        <v>181</v>
      </c>
      <c r="E154">
        <v>2</v>
      </c>
    </row>
    <row r="155" spans="1:5" x14ac:dyDescent="0.2">
      <c r="A155" t="s">
        <v>184</v>
      </c>
      <c r="B155" t="s">
        <v>115</v>
      </c>
      <c r="C155">
        <v>4880</v>
      </c>
      <c r="D155" t="s">
        <v>127</v>
      </c>
      <c r="E155">
        <v>452</v>
      </c>
    </row>
    <row r="156" spans="1:5" x14ac:dyDescent="0.2">
      <c r="A156" t="s">
        <v>184</v>
      </c>
      <c r="B156" t="s">
        <v>115</v>
      </c>
      <c r="C156">
        <v>4880</v>
      </c>
      <c r="D156" t="s">
        <v>62</v>
      </c>
      <c r="E156">
        <v>780</v>
      </c>
    </row>
    <row r="157" spans="1:5" x14ac:dyDescent="0.2">
      <c r="A157" t="s">
        <v>184</v>
      </c>
      <c r="B157" t="s">
        <v>115</v>
      </c>
      <c r="C157">
        <v>4880</v>
      </c>
      <c r="D157" t="s">
        <v>174</v>
      </c>
      <c r="E157">
        <v>6</v>
      </c>
    </row>
    <row r="158" spans="1:5" x14ac:dyDescent="0.2">
      <c r="A158" t="s">
        <v>184</v>
      </c>
      <c r="B158" t="s">
        <v>115</v>
      </c>
      <c r="C158">
        <v>4880</v>
      </c>
      <c r="D158" t="s">
        <v>174</v>
      </c>
      <c r="E158">
        <v>2</v>
      </c>
    </row>
    <row r="159" spans="1:5" x14ac:dyDescent="0.2">
      <c r="A159" t="s">
        <v>184</v>
      </c>
      <c r="B159" t="s">
        <v>115</v>
      </c>
      <c r="C159">
        <v>4880</v>
      </c>
      <c r="D159" t="s">
        <v>63</v>
      </c>
      <c r="E159">
        <v>1</v>
      </c>
    </row>
    <row r="160" spans="1:5" x14ac:dyDescent="0.2">
      <c r="A160" t="s">
        <v>184</v>
      </c>
      <c r="B160" t="s">
        <v>115</v>
      </c>
      <c r="C160">
        <v>4880</v>
      </c>
      <c r="D160" t="s">
        <v>125</v>
      </c>
      <c r="E160">
        <v>1</v>
      </c>
    </row>
    <row r="161" spans="1:5" x14ac:dyDescent="0.2">
      <c r="A161" t="s">
        <v>184</v>
      </c>
      <c r="B161" t="s">
        <v>115</v>
      </c>
      <c r="C161">
        <v>4880</v>
      </c>
      <c r="D161" t="s">
        <v>181</v>
      </c>
      <c r="E161">
        <v>11</v>
      </c>
    </row>
    <row r="162" spans="1:5" x14ac:dyDescent="0.2">
      <c r="A162" t="s">
        <v>184</v>
      </c>
      <c r="B162" t="s">
        <v>115</v>
      </c>
      <c r="C162">
        <v>4881</v>
      </c>
      <c r="D162" t="s">
        <v>127</v>
      </c>
      <c r="E162">
        <v>78</v>
      </c>
    </row>
    <row r="163" spans="1:5" x14ac:dyDescent="0.2">
      <c r="A163" t="s">
        <v>184</v>
      </c>
      <c r="B163" t="s">
        <v>115</v>
      </c>
      <c r="C163">
        <v>4881</v>
      </c>
      <c r="D163" t="s">
        <v>62</v>
      </c>
      <c r="E163">
        <v>197</v>
      </c>
    </row>
    <row r="164" spans="1:5" x14ac:dyDescent="0.2">
      <c r="A164" t="s">
        <v>184</v>
      </c>
      <c r="B164" t="s">
        <v>115</v>
      </c>
      <c r="C164">
        <v>4881</v>
      </c>
      <c r="D164" t="s">
        <v>174</v>
      </c>
      <c r="E164">
        <v>3</v>
      </c>
    </row>
    <row r="165" spans="1:5" x14ac:dyDescent="0.2">
      <c r="A165" t="s">
        <v>184</v>
      </c>
      <c r="B165" t="s">
        <v>115</v>
      </c>
      <c r="C165">
        <v>4881</v>
      </c>
      <c r="D165" t="s">
        <v>174</v>
      </c>
      <c r="E165">
        <v>18</v>
      </c>
    </row>
    <row r="166" spans="1:5" x14ac:dyDescent="0.2">
      <c r="A166" t="s">
        <v>184</v>
      </c>
      <c r="B166" t="s">
        <v>115</v>
      </c>
      <c r="C166">
        <v>4881</v>
      </c>
      <c r="D166" t="s">
        <v>181</v>
      </c>
      <c r="E166">
        <v>1</v>
      </c>
    </row>
    <row r="167" spans="1:5" x14ac:dyDescent="0.2">
      <c r="A167" t="s">
        <v>184</v>
      </c>
      <c r="B167" t="s">
        <v>82</v>
      </c>
      <c r="C167">
        <v>4872</v>
      </c>
      <c r="D167" t="s">
        <v>127</v>
      </c>
      <c r="E167">
        <v>37</v>
      </c>
    </row>
    <row r="168" spans="1:5" x14ac:dyDescent="0.2">
      <c r="A168" t="s">
        <v>184</v>
      </c>
      <c r="B168" t="s">
        <v>82</v>
      </c>
      <c r="C168">
        <v>4872</v>
      </c>
      <c r="D168" t="s">
        <v>62</v>
      </c>
      <c r="E168">
        <v>141</v>
      </c>
    </row>
    <row r="169" spans="1:5" x14ac:dyDescent="0.2">
      <c r="A169" t="s">
        <v>184</v>
      </c>
      <c r="B169" t="s">
        <v>82</v>
      </c>
      <c r="C169">
        <v>4872</v>
      </c>
      <c r="D169" t="s">
        <v>174</v>
      </c>
      <c r="E169">
        <v>1</v>
      </c>
    </row>
    <row r="170" spans="1:5" x14ac:dyDescent="0.2">
      <c r="A170" t="s">
        <v>184</v>
      </c>
      <c r="B170" t="s">
        <v>82</v>
      </c>
      <c r="C170">
        <v>4872</v>
      </c>
      <c r="D170" t="s">
        <v>63</v>
      </c>
      <c r="E170">
        <v>1</v>
      </c>
    </row>
    <row r="171" spans="1:5" x14ac:dyDescent="0.2">
      <c r="A171" t="s">
        <v>184</v>
      </c>
      <c r="B171" t="s">
        <v>82</v>
      </c>
      <c r="C171">
        <v>4872</v>
      </c>
      <c r="D171" t="s">
        <v>181</v>
      </c>
      <c r="E171">
        <v>1</v>
      </c>
    </row>
    <row r="172" spans="1:5" x14ac:dyDescent="0.2">
      <c r="A172" t="s">
        <v>184</v>
      </c>
      <c r="B172" t="s">
        <v>82</v>
      </c>
      <c r="C172">
        <v>4882</v>
      </c>
      <c r="D172" t="s">
        <v>127</v>
      </c>
      <c r="E172">
        <v>9</v>
      </c>
    </row>
    <row r="173" spans="1:5" x14ac:dyDescent="0.2">
      <c r="A173" t="s">
        <v>184</v>
      </c>
      <c r="B173" t="s">
        <v>82</v>
      </c>
      <c r="C173">
        <v>4882</v>
      </c>
      <c r="D173" t="s">
        <v>62</v>
      </c>
      <c r="E173">
        <v>104</v>
      </c>
    </row>
    <row r="174" spans="1:5" x14ac:dyDescent="0.2">
      <c r="A174" t="s">
        <v>184</v>
      </c>
      <c r="B174" t="s">
        <v>82</v>
      </c>
      <c r="C174">
        <v>4882</v>
      </c>
      <c r="D174" t="s">
        <v>125</v>
      </c>
      <c r="E174">
        <v>1</v>
      </c>
    </row>
    <row r="175" spans="1:5" x14ac:dyDescent="0.2">
      <c r="A175" t="s">
        <v>184</v>
      </c>
      <c r="B175" t="s">
        <v>82</v>
      </c>
      <c r="C175">
        <v>4882</v>
      </c>
      <c r="D175" t="s">
        <v>125</v>
      </c>
      <c r="E175">
        <v>3</v>
      </c>
    </row>
    <row r="176" spans="1:5" x14ac:dyDescent="0.2">
      <c r="A176" t="s">
        <v>184</v>
      </c>
      <c r="B176" t="s">
        <v>82</v>
      </c>
      <c r="C176">
        <v>4883</v>
      </c>
      <c r="D176" t="s">
        <v>127</v>
      </c>
      <c r="E176">
        <v>433</v>
      </c>
    </row>
    <row r="177" spans="1:5" x14ac:dyDescent="0.2">
      <c r="A177" t="s">
        <v>184</v>
      </c>
      <c r="B177" t="s">
        <v>82</v>
      </c>
      <c r="C177">
        <v>4883</v>
      </c>
      <c r="D177" t="s">
        <v>62</v>
      </c>
      <c r="E177">
        <v>656</v>
      </c>
    </row>
    <row r="178" spans="1:5" x14ac:dyDescent="0.2">
      <c r="A178" t="s">
        <v>184</v>
      </c>
      <c r="B178" t="s">
        <v>82</v>
      </c>
      <c r="C178">
        <v>4883</v>
      </c>
      <c r="D178" t="s">
        <v>63</v>
      </c>
      <c r="E178">
        <v>2</v>
      </c>
    </row>
    <row r="179" spans="1:5" x14ac:dyDescent="0.2">
      <c r="A179" t="s">
        <v>184</v>
      </c>
      <c r="B179" t="s">
        <v>82</v>
      </c>
      <c r="C179">
        <v>4883</v>
      </c>
      <c r="D179" t="s">
        <v>125</v>
      </c>
      <c r="E179">
        <v>3</v>
      </c>
    </row>
    <row r="180" spans="1:5" x14ac:dyDescent="0.2">
      <c r="A180" t="s">
        <v>184</v>
      </c>
      <c r="B180" t="s">
        <v>82</v>
      </c>
      <c r="C180">
        <v>4883</v>
      </c>
      <c r="D180" t="s">
        <v>181</v>
      </c>
      <c r="E180">
        <v>6</v>
      </c>
    </row>
    <row r="181" spans="1:5" x14ac:dyDescent="0.2">
      <c r="A181" t="s">
        <v>184</v>
      </c>
      <c r="B181" t="s">
        <v>82</v>
      </c>
      <c r="C181">
        <v>4884</v>
      </c>
      <c r="D181" t="s">
        <v>127</v>
      </c>
      <c r="E181">
        <v>17</v>
      </c>
    </row>
    <row r="182" spans="1:5" x14ac:dyDescent="0.2">
      <c r="A182" t="s">
        <v>184</v>
      </c>
      <c r="B182" t="s">
        <v>82</v>
      </c>
      <c r="C182">
        <v>4884</v>
      </c>
      <c r="D182" t="s">
        <v>62</v>
      </c>
      <c r="E182">
        <v>113</v>
      </c>
    </row>
    <row r="183" spans="1:5" x14ac:dyDescent="0.2">
      <c r="A183" t="s">
        <v>184</v>
      </c>
      <c r="B183" t="s">
        <v>82</v>
      </c>
      <c r="C183">
        <v>4884</v>
      </c>
      <c r="D183" t="s">
        <v>174</v>
      </c>
      <c r="E183">
        <v>4</v>
      </c>
    </row>
    <row r="184" spans="1:5" x14ac:dyDescent="0.2">
      <c r="A184" t="s">
        <v>184</v>
      </c>
      <c r="B184" t="s">
        <v>82</v>
      </c>
      <c r="C184">
        <v>4884</v>
      </c>
      <c r="D184" t="s">
        <v>174</v>
      </c>
      <c r="E184">
        <v>1</v>
      </c>
    </row>
    <row r="185" spans="1:5" x14ac:dyDescent="0.2">
      <c r="A185" t="s">
        <v>184</v>
      </c>
      <c r="B185" t="s">
        <v>82</v>
      </c>
      <c r="C185">
        <v>4884</v>
      </c>
      <c r="D185" t="s">
        <v>63</v>
      </c>
      <c r="E185">
        <v>2</v>
      </c>
    </row>
    <row r="186" spans="1:5" x14ac:dyDescent="0.2">
      <c r="A186" t="s">
        <v>184</v>
      </c>
      <c r="B186" t="s">
        <v>82</v>
      </c>
      <c r="C186">
        <v>4885</v>
      </c>
      <c r="D186" t="s">
        <v>127</v>
      </c>
      <c r="E186">
        <v>84</v>
      </c>
    </row>
    <row r="187" spans="1:5" x14ac:dyDescent="0.2">
      <c r="A187" t="s">
        <v>184</v>
      </c>
      <c r="B187" t="s">
        <v>82</v>
      </c>
      <c r="C187">
        <v>4885</v>
      </c>
      <c r="D187" t="s">
        <v>62</v>
      </c>
      <c r="E187">
        <v>197</v>
      </c>
    </row>
    <row r="188" spans="1:5" x14ac:dyDescent="0.2">
      <c r="A188" t="s">
        <v>184</v>
      </c>
      <c r="B188" t="s">
        <v>82</v>
      </c>
      <c r="C188">
        <v>4885</v>
      </c>
      <c r="D188" t="s">
        <v>174</v>
      </c>
      <c r="E188">
        <v>2</v>
      </c>
    </row>
    <row r="189" spans="1:5" x14ac:dyDescent="0.2">
      <c r="A189" t="s">
        <v>184</v>
      </c>
      <c r="B189" t="s">
        <v>82</v>
      </c>
      <c r="C189">
        <v>4885</v>
      </c>
      <c r="D189" t="s">
        <v>174</v>
      </c>
      <c r="E189">
        <v>2</v>
      </c>
    </row>
    <row r="190" spans="1:5" x14ac:dyDescent="0.2">
      <c r="A190" t="s">
        <v>184</v>
      </c>
      <c r="B190" t="s">
        <v>82</v>
      </c>
      <c r="C190">
        <v>4885</v>
      </c>
      <c r="D190" t="s">
        <v>63</v>
      </c>
      <c r="E190">
        <v>7</v>
      </c>
    </row>
    <row r="191" spans="1:5" x14ac:dyDescent="0.2">
      <c r="A191" t="s">
        <v>184</v>
      </c>
      <c r="B191" t="s">
        <v>82</v>
      </c>
      <c r="C191">
        <v>4885</v>
      </c>
      <c r="D191" t="s">
        <v>181</v>
      </c>
      <c r="E191">
        <v>1</v>
      </c>
    </row>
    <row r="192" spans="1:5" x14ac:dyDescent="0.2">
      <c r="A192" t="s">
        <v>184</v>
      </c>
      <c r="B192" t="s">
        <v>82</v>
      </c>
      <c r="C192">
        <v>4886</v>
      </c>
      <c r="D192" t="s">
        <v>127</v>
      </c>
      <c r="E192">
        <v>7</v>
      </c>
    </row>
    <row r="193" spans="1:5" x14ac:dyDescent="0.2">
      <c r="A193" t="s">
        <v>184</v>
      </c>
      <c r="B193" t="s">
        <v>82</v>
      </c>
      <c r="C193">
        <v>4886</v>
      </c>
      <c r="D193" t="s">
        <v>62</v>
      </c>
      <c r="E193">
        <v>40</v>
      </c>
    </row>
    <row r="194" spans="1:5" x14ac:dyDescent="0.2">
      <c r="A194" t="s">
        <v>184</v>
      </c>
      <c r="B194" t="s">
        <v>82</v>
      </c>
      <c r="C194">
        <v>4887</v>
      </c>
      <c r="D194" t="s">
        <v>127</v>
      </c>
      <c r="E194">
        <v>33</v>
      </c>
    </row>
    <row r="195" spans="1:5" x14ac:dyDescent="0.2">
      <c r="A195" t="s">
        <v>184</v>
      </c>
      <c r="B195" t="s">
        <v>82</v>
      </c>
      <c r="C195">
        <v>4887</v>
      </c>
      <c r="D195" t="s">
        <v>62</v>
      </c>
      <c r="E195">
        <v>93</v>
      </c>
    </row>
    <row r="196" spans="1:5" x14ac:dyDescent="0.2">
      <c r="A196" t="s">
        <v>184</v>
      </c>
      <c r="B196" t="s">
        <v>82</v>
      </c>
      <c r="C196">
        <v>4887</v>
      </c>
      <c r="D196" t="s">
        <v>63</v>
      </c>
      <c r="E196">
        <v>1</v>
      </c>
    </row>
    <row r="197" spans="1:5" x14ac:dyDescent="0.2">
      <c r="A197" t="s">
        <v>184</v>
      </c>
      <c r="B197" t="s">
        <v>82</v>
      </c>
      <c r="C197">
        <v>4888</v>
      </c>
      <c r="D197" t="s">
        <v>127</v>
      </c>
      <c r="E197">
        <v>34</v>
      </c>
    </row>
    <row r="198" spans="1:5" x14ac:dyDescent="0.2">
      <c r="A198" t="s">
        <v>184</v>
      </c>
      <c r="B198" t="s">
        <v>82</v>
      </c>
      <c r="C198">
        <v>4888</v>
      </c>
      <c r="D198" t="s">
        <v>62</v>
      </c>
      <c r="E198">
        <v>193</v>
      </c>
    </row>
    <row r="199" spans="1:5" x14ac:dyDescent="0.2">
      <c r="A199" t="s">
        <v>184</v>
      </c>
      <c r="B199" t="s">
        <v>82</v>
      </c>
      <c r="C199">
        <v>4888</v>
      </c>
      <c r="D199" t="s">
        <v>63</v>
      </c>
      <c r="E199">
        <v>1</v>
      </c>
    </row>
    <row r="200" spans="1:5" x14ac:dyDescent="0.2">
      <c r="A200" t="s">
        <v>185</v>
      </c>
      <c r="B200" t="s">
        <v>64</v>
      </c>
      <c r="C200">
        <v>4810</v>
      </c>
      <c r="D200" t="s">
        <v>125</v>
      </c>
      <c r="E200">
        <v>17</v>
      </c>
    </row>
    <row r="201" spans="1:5" x14ac:dyDescent="0.2">
      <c r="A201" t="s">
        <v>185</v>
      </c>
      <c r="B201" t="s">
        <v>64</v>
      </c>
      <c r="C201">
        <v>4810</v>
      </c>
      <c r="D201" t="s">
        <v>127</v>
      </c>
      <c r="E201">
        <v>4079</v>
      </c>
    </row>
    <row r="202" spans="1:5" x14ac:dyDescent="0.2">
      <c r="A202" t="s">
        <v>185</v>
      </c>
      <c r="B202" t="s">
        <v>64</v>
      </c>
      <c r="C202">
        <v>4810</v>
      </c>
      <c r="D202" t="s">
        <v>62</v>
      </c>
      <c r="E202">
        <v>1061</v>
      </c>
    </row>
    <row r="203" spans="1:5" x14ac:dyDescent="0.2">
      <c r="A203" t="s">
        <v>185</v>
      </c>
      <c r="B203" t="s">
        <v>64</v>
      </c>
      <c r="C203">
        <v>4810</v>
      </c>
      <c r="D203" t="s">
        <v>174</v>
      </c>
      <c r="E203">
        <v>1</v>
      </c>
    </row>
    <row r="204" spans="1:5" x14ac:dyDescent="0.2">
      <c r="A204" t="s">
        <v>185</v>
      </c>
      <c r="B204" t="s">
        <v>64</v>
      </c>
      <c r="C204">
        <v>4810</v>
      </c>
      <c r="D204" t="s">
        <v>63</v>
      </c>
      <c r="E204">
        <v>13</v>
      </c>
    </row>
    <row r="205" spans="1:5" x14ac:dyDescent="0.2">
      <c r="A205" t="s">
        <v>185</v>
      </c>
      <c r="B205" t="s">
        <v>64</v>
      </c>
      <c r="C205">
        <v>4810</v>
      </c>
      <c r="D205" t="s">
        <v>125</v>
      </c>
      <c r="E205">
        <v>8</v>
      </c>
    </row>
    <row r="206" spans="1:5" x14ac:dyDescent="0.2">
      <c r="A206" t="s">
        <v>185</v>
      </c>
      <c r="B206" t="s">
        <v>64</v>
      </c>
      <c r="C206">
        <v>4810</v>
      </c>
      <c r="D206" t="s">
        <v>125</v>
      </c>
      <c r="E206">
        <v>1</v>
      </c>
    </row>
    <row r="207" spans="1:5" x14ac:dyDescent="0.2">
      <c r="A207" t="s">
        <v>185</v>
      </c>
      <c r="B207" t="s">
        <v>64</v>
      </c>
      <c r="C207">
        <v>4810</v>
      </c>
      <c r="D207" t="s">
        <v>181</v>
      </c>
      <c r="E207">
        <v>267</v>
      </c>
    </row>
    <row r="208" spans="1:5" x14ac:dyDescent="0.2">
      <c r="A208" t="s">
        <v>185</v>
      </c>
      <c r="B208" t="s">
        <v>64</v>
      </c>
      <c r="C208">
        <v>4811</v>
      </c>
      <c r="D208" t="s">
        <v>63</v>
      </c>
      <c r="E208">
        <v>2</v>
      </c>
    </row>
    <row r="209" spans="1:5" x14ac:dyDescent="0.2">
      <c r="A209" t="s">
        <v>185</v>
      </c>
      <c r="B209" t="s">
        <v>64</v>
      </c>
      <c r="C209">
        <v>4811</v>
      </c>
      <c r="D209" t="s">
        <v>125</v>
      </c>
      <c r="E209">
        <v>1</v>
      </c>
    </row>
    <row r="210" spans="1:5" x14ac:dyDescent="0.2">
      <c r="A210" t="s">
        <v>185</v>
      </c>
      <c r="B210" t="s">
        <v>64</v>
      </c>
      <c r="C210">
        <v>4811</v>
      </c>
      <c r="D210" t="s">
        <v>127</v>
      </c>
      <c r="E210">
        <v>554</v>
      </c>
    </row>
    <row r="211" spans="1:5" x14ac:dyDescent="0.2">
      <c r="A211" t="s">
        <v>185</v>
      </c>
      <c r="B211" t="s">
        <v>64</v>
      </c>
      <c r="C211">
        <v>4811</v>
      </c>
      <c r="D211" t="s">
        <v>62</v>
      </c>
      <c r="E211">
        <v>873</v>
      </c>
    </row>
    <row r="212" spans="1:5" x14ac:dyDescent="0.2">
      <c r="A212" t="s">
        <v>185</v>
      </c>
      <c r="B212" t="s">
        <v>64</v>
      </c>
      <c r="C212">
        <v>4811</v>
      </c>
      <c r="D212" t="s">
        <v>174</v>
      </c>
      <c r="E212">
        <v>9</v>
      </c>
    </row>
    <row r="213" spans="1:5" x14ac:dyDescent="0.2">
      <c r="A213" t="s">
        <v>185</v>
      </c>
      <c r="B213" t="s">
        <v>64</v>
      </c>
      <c r="C213">
        <v>4811</v>
      </c>
      <c r="D213" t="s">
        <v>174</v>
      </c>
      <c r="E213">
        <v>2</v>
      </c>
    </row>
    <row r="214" spans="1:5" x14ac:dyDescent="0.2">
      <c r="A214" t="s">
        <v>185</v>
      </c>
      <c r="B214" t="s">
        <v>64</v>
      </c>
      <c r="C214">
        <v>4811</v>
      </c>
      <c r="D214" t="s">
        <v>63</v>
      </c>
      <c r="E214">
        <v>9</v>
      </c>
    </row>
    <row r="215" spans="1:5" x14ac:dyDescent="0.2">
      <c r="A215" t="s">
        <v>185</v>
      </c>
      <c r="B215" t="s">
        <v>64</v>
      </c>
      <c r="C215">
        <v>4811</v>
      </c>
      <c r="D215" t="s">
        <v>125</v>
      </c>
      <c r="E215">
        <v>1</v>
      </c>
    </row>
    <row r="216" spans="1:5" x14ac:dyDescent="0.2">
      <c r="A216" t="s">
        <v>185</v>
      </c>
      <c r="B216" t="s">
        <v>64</v>
      </c>
      <c r="C216">
        <v>4811</v>
      </c>
      <c r="D216" t="s">
        <v>125</v>
      </c>
      <c r="E216">
        <v>11</v>
      </c>
    </row>
    <row r="217" spans="1:5" x14ac:dyDescent="0.2">
      <c r="A217" t="s">
        <v>185</v>
      </c>
      <c r="B217" t="s">
        <v>64</v>
      </c>
      <c r="C217">
        <v>4811</v>
      </c>
      <c r="D217" t="s">
        <v>181</v>
      </c>
      <c r="E217">
        <v>27</v>
      </c>
    </row>
    <row r="218" spans="1:5" x14ac:dyDescent="0.2">
      <c r="A218" t="s">
        <v>185</v>
      </c>
      <c r="B218" t="s">
        <v>64</v>
      </c>
      <c r="C218">
        <v>4812</v>
      </c>
      <c r="D218" t="s">
        <v>125</v>
      </c>
      <c r="E218">
        <v>4</v>
      </c>
    </row>
    <row r="219" spans="1:5" x14ac:dyDescent="0.2">
      <c r="A219" t="s">
        <v>185</v>
      </c>
      <c r="B219" t="s">
        <v>64</v>
      </c>
      <c r="C219">
        <v>4812</v>
      </c>
      <c r="D219" t="s">
        <v>127</v>
      </c>
      <c r="E219">
        <v>1979</v>
      </c>
    </row>
    <row r="220" spans="1:5" x14ac:dyDescent="0.2">
      <c r="A220" t="s">
        <v>185</v>
      </c>
      <c r="B220" t="s">
        <v>64</v>
      </c>
      <c r="C220">
        <v>4812</v>
      </c>
      <c r="D220" t="s">
        <v>62</v>
      </c>
      <c r="E220">
        <v>1034</v>
      </c>
    </row>
    <row r="221" spans="1:5" x14ac:dyDescent="0.2">
      <c r="A221" t="s">
        <v>185</v>
      </c>
      <c r="B221" t="s">
        <v>64</v>
      </c>
      <c r="C221">
        <v>4812</v>
      </c>
      <c r="D221" t="s">
        <v>63</v>
      </c>
      <c r="E221">
        <v>21</v>
      </c>
    </row>
    <row r="222" spans="1:5" x14ac:dyDescent="0.2">
      <c r="A222" t="s">
        <v>185</v>
      </c>
      <c r="B222" t="s">
        <v>64</v>
      </c>
      <c r="C222">
        <v>4812</v>
      </c>
      <c r="D222" t="s">
        <v>125</v>
      </c>
      <c r="E222">
        <v>1</v>
      </c>
    </row>
    <row r="223" spans="1:5" x14ac:dyDescent="0.2">
      <c r="A223" t="s">
        <v>185</v>
      </c>
      <c r="B223" t="s">
        <v>64</v>
      </c>
      <c r="C223">
        <v>4812</v>
      </c>
      <c r="D223" t="s">
        <v>125</v>
      </c>
      <c r="E223">
        <v>1</v>
      </c>
    </row>
    <row r="224" spans="1:5" x14ac:dyDescent="0.2">
      <c r="A224" t="s">
        <v>185</v>
      </c>
      <c r="B224" t="s">
        <v>64</v>
      </c>
      <c r="C224">
        <v>4812</v>
      </c>
      <c r="D224" t="s">
        <v>125</v>
      </c>
      <c r="E224">
        <v>15</v>
      </c>
    </row>
    <row r="225" spans="1:5" x14ac:dyDescent="0.2">
      <c r="A225" t="s">
        <v>185</v>
      </c>
      <c r="B225" t="s">
        <v>64</v>
      </c>
      <c r="C225">
        <v>4812</v>
      </c>
      <c r="D225" t="s">
        <v>181</v>
      </c>
      <c r="E225">
        <v>228</v>
      </c>
    </row>
    <row r="226" spans="1:5" x14ac:dyDescent="0.2">
      <c r="A226" t="s">
        <v>185</v>
      </c>
      <c r="B226" t="s">
        <v>64</v>
      </c>
      <c r="C226">
        <v>4814</v>
      </c>
      <c r="D226" t="s">
        <v>63</v>
      </c>
      <c r="E226">
        <v>2</v>
      </c>
    </row>
    <row r="227" spans="1:5" x14ac:dyDescent="0.2">
      <c r="A227" t="s">
        <v>185</v>
      </c>
      <c r="B227" t="s">
        <v>64</v>
      </c>
      <c r="C227">
        <v>4814</v>
      </c>
      <c r="D227" t="s">
        <v>125</v>
      </c>
      <c r="E227">
        <v>21</v>
      </c>
    </row>
    <row r="228" spans="1:5" x14ac:dyDescent="0.2">
      <c r="A228" t="s">
        <v>185</v>
      </c>
      <c r="B228" t="s">
        <v>64</v>
      </c>
      <c r="C228">
        <v>4814</v>
      </c>
      <c r="D228" t="s">
        <v>127</v>
      </c>
      <c r="E228">
        <v>1113</v>
      </c>
    </row>
    <row r="229" spans="1:5" x14ac:dyDescent="0.2">
      <c r="A229" t="s">
        <v>185</v>
      </c>
      <c r="B229" t="s">
        <v>64</v>
      </c>
      <c r="C229">
        <v>4814</v>
      </c>
      <c r="D229" t="s">
        <v>62</v>
      </c>
      <c r="E229">
        <v>3862</v>
      </c>
    </row>
    <row r="230" spans="1:5" x14ac:dyDescent="0.2">
      <c r="A230" t="s">
        <v>185</v>
      </c>
      <c r="B230" t="s">
        <v>64</v>
      </c>
      <c r="C230">
        <v>4814</v>
      </c>
      <c r="D230" t="s">
        <v>63</v>
      </c>
      <c r="E230">
        <v>16</v>
      </c>
    </row>
    <row r="231" spans="1:5" x14ac:dyDescent="0.2">
      <c r="A231" t="s">
        <v>185</v>
      </c>
      <c r="B231" t="s">
        <v>64</v>
      </c>
      <c r="C231">
        <v>4814</v>
      </c>
      <c r="D231" t="s">
        <v>125</v>
      </c>
      <c r="E231">
        <v>142</v>
      </c>
    </row>
    <row r="232" spans="1:5" x14ac:dyDescent="0.2">
      <c r="A232" t="s">
        <v>185</v>
      </c>
      <c r="B232" t="s">
        <v>64</v>
      </c>
      <c r="C232">
        <v>4814</v>
      </c>
      <c r="D232" t="s">
        <v>125</v>
      </c>
      <c r="E232">
        <v>9</v>
      </c>
    </row>
    <row r="233" spans="1:5" x14ac:dyDescent="0.2">
      <c r="A233" t="s">
        <v>185</v>
      </c>
      <c r="B233" t="s">
        <v>64</v>
      </c>
      <c r="C233">
        <v>4814</v>
      </c>
      <c r="D233" t="s">
        <v>125</v>
      </c>
      <c r="E233">
        <v>12</v>
      </c>
    </row>
    <row r="234" spans="1:5" x14ac:dyDescent="0.2">
      <c r="A234" t="s">
        <v>185</v>
      </c>
      <c r="B234" t="s">
        <v>64</v>
      </c>
      <c r="C234">
        <v>4814</v>
      </c>
      <c r="D234" t="s">
        <v>181</v>
      </c>
      <c r="E234">
        <v>99</v>
      </c>
    </row>
    <row r="235" spans="1:5" x14ac:dyDescent="0.2">
      <c r="A235" t="s">
        <v>185</v>
      </c>
      <c r="B235" t="s">
        <v>64</v>
      </c>
      <c r="C235">
        <v>4815</v>
      </c>
      <c r="D235" t="s">
        <v>125</v>
      </c>
      <c r="E235">
        <v>1</v>
      </c>
    </row>
    <row r="236" spans="1:5" x14ac:dyDescent="0.2">
      <c r="A236" t="s">
        <v>185</v>
      </c>
      <c r="B236" t="s">
        <v>64</v>
      </c>
      <c r="C236">
        <v>4815</v>
      </c>
      <c r="D236" t="s">
        <v>127</v>
      </c>
      <c r="E236">
        <v>358</v>
      </c>
    </row>
    <row r="237" spans="1:5" x14ac:dyDescent="0.2">
      <c r="A237" t="s">
        <v>185</v>
      </c>
      <c r="B237" t="s">
        <v>64</v>
      </c>
      <c r="C237">
        <v>4815</v>
      </c>
      <c r="D237" t="s">
        <v>62</v>
      </c>
      <c r="E237">
        <v>1769</v>
      </c>
    </row>
    <row r="238" spans="1:5" x14ac:dyDescent="0.2">
      <c r="A238" t="s">
        <v>185</v>
      </c>
      <c r="B238" t="s">
        <v>64</v>
      </c>
      <c r="C238">
        <v>4815</v>
      </c>
      <c r="D238" t="s">
        <v>63</v>
      </c>
      <c r="E238">
        <v>2</v>
      </c>
    </row>
    <row r="239" spans="1:5" x14ac:dyDescent="0.2">
      <c r="A239" t="s">
        <v>185</v>
      </c>
      <c r="B239" t="s">
        <v>64</v>
      </c>
      <c r="C239">
        <v>4815</v>
      </c>
      <c r="D239" t="s">
        <v>125</v>
      </c>
      <c r="E239">
        <v>4</v>
      </c>
    </row>
    <row r="240" spans="1:5" x14ac:dyDescent="0.2">
      <c r="A240" t="s">
        <v>185</v>
      </c>
      <c r="B240" t="s">
        <v>64</v>
      </c>
      <c r="C240">
        <v>4815</v>
      </c>
      <c r="D240" t="s">
        <v>125</v>
      </c>
      <c r="E240">
        <v>8</v>
      </c>
    </row>
    <row r="241" spans="1:5" x14ac:dyDescent="0.2">
      <c r="A241" t="s">
        <v>185</v>
      </c>
      <c r="B241" t="s">
        <v>64</v>
      </c>
      <c r="C241">
        <v>4815</v>
      </c>
      <c r="D241" t="s">
        <v>181</v>
      </c>
      <c r="E241">
        <v>32</v>
      </c>
    </row>
    <row r="242" spans="1:5" x14ac:dyDescent="0.2">
      <c r="A242" t="s">
        <v>185</v>
      </c>
      <c r="B242" t="s">
        <v>64</v>
      </c>
      <c r="C242">
        <v>4816</v>
      </c>
      <c r="D242" t="s">
        <v>127</v>
      </c>
      <c r="E242">
        <v>7</v>
      </c>
    </row>
    <row r="243" spans="1:5" x14ac:dyDescent="0.2">
      <c r="A243" t="s">
        <v>185</v>
      </c>
      <c r="B243" t="s">
        <v>64</v>
      </c>
      <c r="C243">
        <v>4816</v>
      </c>
      <c r="D243" t="s">
        <v>62</v>
      </c>
      <c r="E243">
        <v>238</v>
      </c>
    </row>
    <row r="244" spans="1:5" x14ac:dyDescent="0.2">
      <c r="A244" t="s">
        <v>185</v>
      </c>
      <c r="B244" t="s">
        <v>64</v>
      </c>
      <c r="C244">
        <v>4816</v>
      </c>
      <c r="D244" t="s">
        <v>181</v>
      </c>
      <c r="E244">
        <v>1</v>
      </c>
    </row>
    <row r="245" spans="1:5" x14ac:dyDescent="0.2">
      <c r="A245" t="s">
        <v>185</v>
      </c>
      <c r="B245" t="s">
        <v>64</v>
      </c>
      <c r="C245">
        <v>4817</v>
      </c>
      <c r="D245" t="s">
        <v>125</v>
      </c>
      <c r="E245">
        <v>1</v>
      </c>
    </row>
    <row r="246" spans="1:5" x14ac:dyDescent="0.2">
      <c r="A246" t="s">
        <v>185</v>
      </c>
      <c r="B246" t="s">
        <v>64</v>
      </c>
      <c r="C246">
        <v>4817</v>
      </c>
      <c r="D246" t="s">
        <v>127</v>
      </c>
      <c r="E246">
        <v>432</v>
      </c>
    </row>
    <row r="247" spans="1:5" x14ac:dyDescent="0.2">
      <c r="A247" t="s">
        <v>185</v>
      </c>
      <c r="B247" t="s">
        <v>64</v>
      </c>
      <c r="C247">
        <v>4817</v>
      </c>
      <c r="D247" t="s">
        <v>62</v>
      </c>
      <c r="E247">
        <v>2353</v>
      </c>
    </row>
    <row r="248" spans="1:5" x14ac:dyDescent="0.2">
      <c r="A248" t="s">
        <v>185</v>
      </c>
      <c r="B248" t="s">
        <v>64</v>
      </c>
      <c r="C248">
        <v>4817</v>
      </c>
      <c r="D248" t="s">
        <v>174</v>
      </c>
      <c r="E248">
        <v>1</v>
      </c>
    </row>
    <row r="249" spans="1:5" x14ac:dyDescent="0.2">
      <c r="A249" t="s">
        <v>185</v>
      </c>
      <c r="B249" t="s">
        <v>64</v>
      </c>
      <c r="C249">
        <v>4817</v>
      </c>
      <c r="D249" t="s">
        <v>63</v>
      </c>
      <c r="E249">
        <v>10</v>
      </c>
    </row>
    <row r="250" spans="1:5" x14ac:dyDescent="0.2">
      <c r="A250" t="s">
        <v>185</v>
      </c>
      <c r="B250" t="s">
        <v>64</v>
      </c>
      <c r="C250">
        <v>4817</v>
      </c>
      <c r="D250" t="s">
        <v>125</v>
      </c>
      <c r="E250">
        <v>1</v>
      </c>
    </row>
    <row r="251" spans="1:5" x14ac:dyDescent="0.2">
      <c r="A251" t="s">
        <v>185</v>
      </c>
      <c r="B251" t="s">
        <v>64</v>
      </c>
      <c r="C251">
        <v>4817</v>
      </c>
      <c r="D251" t="s">
        <v>125</v>
      </c>
      <c r="E251">
        <v>3</v>
      </c>
    </row>
    <row r="252" spans="1:5" x14ac:dyDescent="0.2">
      <c r="A252" t="s">
        <v>185</v>
      </c>
      <c r="B252" t="s">
        <v>64</v>
      </c>
      <c r="C252">
        <v>4817</v>
      </c>
      <c r="D252" t="s">
        <v>181</v>
      </c>
      <c r="E252">
        <v>69</v>
      </c>
    </row>
    <row r="253" spans="1:5" x14ac:dyDescent="0.2">
      <c r="A253" t="s">
        <v>185</v>
      </c>
      <c r="B253" t="s">
        <v>64</v>
      </c>
      <c r="C253">
        <v>4818</v>
      </c>
      <c r="D253" t="s">
        <v>127</v>
      </c>
      <c r="E253">
        <v>198</v>
      </c>
    </row>
    <row r="254" spans="1:5" x14ac:dyDescent="0.2">
      <c r="A254" t="s">
        <v>185</v>
      </c>
      <c r="B254" t="s">
        <v>64</v>
      </c>
      <c r="C254">
        <v>4818</v>
      </c>
      <c r="D254" t="s">
        <v>62</v>
      </c>
      <c r="E254">
        <v>3150</v>
      </c>
    </row>
    <row r="255" spans="1:5" x14ac:dyDescent="0.2">
      <c r="A255" t="s">
        <v>185</v>
      </c>
      <c r="B255" t="s">
        <v>64</v>
      </c>
      <c r="C255">
        <v>4818</v>
      </c>
      <c r="D255" t="s">
        <v>174</v>
      </c>
      <c r="E255">
        <v>8</v>
      </c>
    </row>
    <row r="256" spans="1:5" x14ac:dyDescent="0.2">
      <c r="A256" t="s">
        <v>185</v>
      </c>
      <c r="B256" t="s">
        <v>64</v>
      </c>
      <c r="C256">
        <v>4818</v>
      </c>
      <c r="D256" t="s">
        <v>174</v>
      </c>
      <c r="E256">
        <v>27</v>
      </c>
    </row>
    <row r="257" spans="1:5" x14ac:dyDescent="0.2">
      <c r="A257" t="s">
        <v>185</v>
      </c>
      <c r="B257" t="s">
        <v>64</v>
      </c>
      <c r="C257">
        <v>4818</v>
      </c>
      <c r="D257" t="s">
        <v>63</v>
      </c>
      <c r="E257">
        <v>5</v>
      </c>
    </row>
    <row r="258" spans="1:5" x14ac:dyDescent="0.2">
      <c r="A258" t="s">
        <v>185</v>
      </c>
      <c r="B258" t="s">
        <v>64</v>
      </c>
      <c r="C258">
        <v>4818</v>
      </c>
      <c r="D258" t="s">
        <v>181</v>
      </c>
      <c r="E258">
        <v>30</v>
      </c>
    </row>
    <row r="259" spans="1:5" x14ac:dyDescent="0.2">
      <c r="A259" t="s">
        <v>185</v>
      </c>
      <c r="B259" t="s">
        <v>64</v>
      </c>
      <c r="C259">
        <v>4819</v>
      </c>
      <c r="D259" t="s">
        <v>127</v>
      </c>
      <c r="E259">
        <v>165</v>
      </c>
    </row>
    <row r="260" spans="1:5" x14ac:dyDescent="0.2">
      <c r="A260" t="s">
        <v>185</v>
      </c>
      <c r="B260" t="s">
        <v>64</v>
      </c>
      <c r="C260">
        <v>4819</v>
      </c>
      <c r="D260" t="s">
        <v>62</v>
      </c>
      <c r="E260">
        <v>227</v>
      </c>
    </row>
    <row r="261" spans="1:5" x14ac:dyDescent="0.2">
      <c r="A261" t="s">
        <v>185</v>
      </c>
      <c r="B261" t="s">
        <v>64</v>
      </c>
      <c r="C261">
        <v>4819</v>
      </c>
      <c r="D261" t="s">
        <v>63</v>
      </c>
      <c r="E261">
        <v>1</v>
      </c>
    </row>
    <row r="262" spans="1:5" x14ac:dyDescent="0.2">
      <c r="A262" t="s">
        <v>185</v>
      </c>
      <c r="B262" t="s">
        <v>64</v>
      </c>
      <c r="C262">
        <v>4819</v>
      </c>
      <c r="D262" t="s">
        <v>181</v>
      </c>
      <c r="E262">
        <v>19</v>
      </c>
    </row>
    <row r="263" spans="1:5" x14ac:dyDescent="0.2">
      <c r="A263" t="s">
        <v>186</v>
      </c>
      <c r="B263" t="s">
        <v>65</v>
      </c>
      <c r="C263">
        <v>4800</v>
      </c>
      <c r="D263" t="s">
        <v>127</v>
      </c>
      <c r="E263">
        <v>219</v>
      </c>
    </row>
    <row r="264" spans="1:5" x14ac:dyDescent="0.2">
      <c r="A264" t="s">
        <v>186</v>
      </c>
      <c r="B264" t="s">
        <v>65</v>
      </c>
      <c r="C264">
        <v>4800</v>
      </c>
      <c r="D264" t="s">
        <v>62</v>
      </c>
      <c r="E264">
        <v>479</v>
      </c>
    </row>
    <row r="265" spans="1:5" x14ac:dyDescent="0.2">
      <c r="A265" t="s">
        <v>186</v>
      </c>
      <c r="B265" t="s">
        <v>65</v>
      </c>
      <c r="C265">
        <v>4800</v>
      </c>
      <c r="D265" t="s">
        <v>63</v>
      </c>
      <c r="E265">
        <v>3</v>
      </c>
    </row>
    <row r="266" spans="1:5" x14ac:dyDescent="0.2">
      <c r="A266" t="s">
        <v>186</v>
      </c>
      <c r="B266" t="s">
        <v>65</v>
      </c>
      <c r="C266">
        <v>4800</v>
      </c>
      <c r="D266" t="s">
        <v>181</v>
      </c>
      <c r="E266">
        <v>19</v>
      </c>
    </row>
    <row r="267" spans="1:5" x14ac:dyDescent="0.2">
      <c r="A267" t="s">
        <v>186</v>
      </c>
      <c r="B267" t="s">
        <v>65</v>
      </c>
      <c r="C267">
        <v>4802</v>
      </c>
      <c r="D267" t="s">
        <v>127</v>
      </c>
      <c r="E267">
        <v>1092</v>
      </c>
    </row>
    <row r="268" spans="1:5" x14ac:dyDescent="0.2">
      <c r="A268" t="s">
        <v>186</v>
      </c>
      <c r="B268" t="s">
        <v>65</v>
      </c>
      <c r="C268">
        <v>4802</v>
      </c>
      <c r="D268" t="s">
        <v>62</v>
      </c>
      <c r="E268">
        <v>791</v>
      </c>
    </row>
    <row r="269" spans="1:5" x14ac:dyDescent="0.2">
      <c r="A269" t="s">
        <v>186</v>
      </c>
      <c r="B269" t="s">
        <v>65</v>
      </c>
      <c r="C269">
        <v>4802</v>
      </c>
      <c r="D269" t="s">
        <v>174</v>
      </c>
      <c r="E269">
        <v>1</v>
      </c>
    </row>
    <row r="270" spans="1:5" x14ac:dyDescent="0.2">
      <c r="A270" t="s">
        <v>186</v>
      </c>
      <c r="B270" t="s">
        <v>65</v>
      </c>
      <c r="C270">
        <v>4802</v>
      </c>
      <c r="D270" t="s">
        <v>63</v>
      </c>
      <c r="E270">
        <v>6</v>
      </c>
    </row>
    <row r="271" spans="1:5" x14ac:dyDescent="0.2">
      <c r="A271" t="s">
        <v>186</v>
      </c>
      <c r="B271" t="s">
        <v>65</v>
      </c>
      <c r="C271">
        <v>4802</v>
      </c>
      <c r="D271" t="s">
        <v>125</v>
      </c>
      <c r="E271">
        <v>1</v>
      </c>
    </row>
    <row r="272" spans="1:5" x14ac:dyDescent="0.2">
      <c r="A272" t="s">
        <v>186</v>
      </c>
      <c r="B272" t="s">
        <v>65</v>
      </c>
      <c r="C272">
        <v>4802</v>
      </c>
      <c r="D272" t="s">
        <v>181</v>
      </c>
      <c r="E272">
        <v>215</v>
      </c>
    </row>
    <row r="273" spans="1:5" x14ac:dyDescent="0.2">
      <c r="A273" t="s">
        <v>186</v>
      </c>
      <c r="B273" t="s">
        <v>65</v>
      </c>
      <c r="C273">
        <v>4803</v>
      </c>
      <c r="D273" t="s">
        <v>125</v>
      </c>
      <c r="E273">
        <v>4</v>
      </c>
    </row>
    <row r="274" spans="1:5" x14ac:dyDescent="0.2">
      <c r="A274" t="s">
        <v>186</v>
      </c>
      <c r="B274" t="s">
        <v>65</v>
      </c>
      <c r="C274">
        <v>4803</v>
      </c>
      <c r="D274" t="s">
        <v>127</v>
      </c>
      <c r="E274">
        <v>77</v>
      </c>
    </row>
    <row r="275" spans="1:5" x14ac:dyDescent="0.2">
      <c r="A275" t="s">
        <v>186</v>
      </c>
      <c r="B275" t="s">
        <v>65</v>
      </c>
      <c r="C275">
        <v>4803</v>
      </c>
      <c r="D275" t="s">
        <v>62</v>
      </c>
      <c r="E275">
        <v>4</v>
      </c>
    </row>
    <row r="276" spans="1:5" x14ac:dyDescent="0.2">
      <c r="A276" t="s">
        <v>186</v>
      </c>
      <c r="B276" t="s">
        <v>65</v>
      </c>
      <c r="C276">
        <v>4803</v>
      </c>
      <c r="D276" t="s">
        <v>63</v>
      </c>
      <c r="E276">
        <v>1</v>
      </c>
    </row>
    <row r="277" spans="1:5" x14ac:dyDescent="0.2">
      <c r="A277" t="s">
        <v>186</v>
      </c>
      <c r="B277" t="s">
        <v>65</v>
      </c>
      <c r="C277">
        <v>4803</v>
      </c>
      <c r="D277" t="s">
        <v>125</v>
      </c>
      <c r="E277">
        <v>1</v>
      </c>
    </row>
    <row r="278" spans="1:5" x14ac:dyDescent="0.2">
      <c r="A278" t="s">
        <v>186</v>
      </c>
      <c r="B278" t="s">
        <v>65</v>
      </c>
      <c r="C278">
        <v>4803</v>
      </c>
      <c r="D278" t="s">
        <v>125</v>
      </c>
      <c r="E278">
        <v>62</v>
      </c>
    </row>
    <row r="279" spans="1:5" x14ac:dyDescent="0.2">
      <c r="A279" t="s">
        <v>186</v>
      </c>
      <c r="B279" t="s">
        <v>65</v>
      </c>
      <c r="C279">
        <v>4803</v>
      </c>
      <c r="D279" t="s">
        <v>181</v>
      </c>
      <c r="E279">
        <v>14</v>
      </c>
    </row>
    <row r="280" spans="1:5" x14ac:dyDescent="0.2">
      <c r="A280" t="s">
        <v>186</v>
      </c>
      <c r="B280" t="s">
        <v>65</v>
      </c>
      <c r="C280">
        <v>4804</v>
      </c>
      <c r="D280" t="s">
        <v>127</v>
      </c>
      <c r="E280">
        <v>54</v>
      </c>
    </row>
    <row r="281" spans="1:5" x14ac:dyDescent="0.2">
      <c r="A281" t="s">
        <v>186</v>
      </c>
      <c r="B281" t="s">
        <v>65</v>
      </c>
      <c r="C281">
        <v>4804</v>
      </c>
      <c r="D281" t="s">
        <v>62</v>
      </c>
      <c r="E281">
        <v>205</v>
      </c>
    </row>
    <row r="282" spans="1:5" x14ac:dyDescent="0.2">
      <c r="A282" t="s">
        <v>186</v>
      </c>
      <c r="B282" t="s">
        <v>65</v>
      </c>
      <c r="C282">
        <v>4804</v>
      </c>
      <c r="D282" t="s">
        <v>63</v>
      </c>
      <c r="E282">
        <v>2</v>
      </c>
    </row>
    <row r="283" spans="1:5" x14ac:dyDescent="0.2">
      <c r="A283" t="s">
        <v>186</v>
      </c>
      <c r="B283" t="s">
        <v>65</v>
      </c>
      <c r="C283">
        <v>4805</v>
      </c>
      <c r="D283" t="s">
        <v>125</v>
      </c>
      <c r="E283">
        <v>16</v>
      </c>
    </row>
    <row r="284" spans="1:5" x14ac:dyDescent="0.2">
      <c r="A284" t="s">
        <v>186</v>
      </c>
      <c r="B284" t="s">
        <v>65</v>
      </c>
      <c r="C284">
        <v>4805</v>
      </c>
      <c r="D284" t="s">
        <v>127</v>
      </c>
      <c r="E284">
        <v>407</v>
      </c>
    </row>
    <row r="285" spans="1:5" x14ac:dyDescent="0.2">
      <c r="A285" t="s">
        <v>186</v>
      </c>
      <c r="B285" t="s">
        <v>65</v>
      </c>
      <c r="C285">
        <v>4805</v>
      </c>
      <c r="D285" t="s">
        <v>62</v>
      </c>
      <c r="E285">
        <v>973</v>
      </c>
    </row>
    <row r="286" spans="1:5" x14ac:dyDescent="0.2">
      <c r="A286" t="s">
        <v>186</v>
      </c>
      <c r="B286" t="s">
        <v>65</v>
      </c>
      <c r="C286">
        <v>4805</v>
      </c>
      <c r="D286" t="s">
        <v>174</v>
      </c>
      <c r="E286">
        <v>10</v>
      </c>
    </row>
    <row r="287" spans="1:5" x14ac:dyDescent="0.2">
      <c r="A287" t="s">
        <v>186</v>
      </c>
      <c r="B287" t="s">
        <v>65</v>
      </c>
      <c r="C287">
        <v>4805</v>
      </c>
      <c r="D287" t="s">
        <v>174</v>
      </c>
      <c r="E287">
        <v>21</v>
      </c>
    </row>
    <row r="288" spans="1:5" x14ac:dyDescent="0.2">
      <c r="A288" t="s">
        <v>186</v>
      </c>
      <c r="B288" t="s">
        <v>65</v>
      </c>
      <c r="C288">
        <v>4805</v>
      </c>
      <c r="D288" t="s">
        <v>63</v>
      </c>
      <c r="E288">
        <v>24</v>
      </c>
    </row>
    <row r="289" spans="1:5" x14ac:dyDescent="0.2">
      <c r="A289" t="s">
        <v>186</v>
      </c>
      <c r="B289" t="s">
        <v>65</v>
      </c>
      <c r="C289">
        <v>4805</v>
      </c>
      <c r="D289" t="s">
        <v>125</v>
      </c>
      <c r="E289">
        <v>1</v>
      </c>
    </row>
    <row r="290" spans="1:5" x14ac:dyDescent="0.2">
      <c r="A290" t="s">
        <v>186</v>
      </c>
      <c r="B290" t="s">
        <v>65</v>
      </c>
      <c r="C290">
        <v>4805</v>
      </c>
      <c r="D290" t="s">
        <v>125</v>
      </c>
      <c r="E290">
        <v>1</v>
      </c>
    </row>
    <row r="291" spans="1:5" x14ac:dyDescent="0.2">
      <c r="A291" t="s">
        <v>186</v>
      </c>
      <c r="B291" t="s">
        <v>65</v>
      </c>
      <c r="C291">
        <v>4805</v>
      </c>
      <c r="D291" t="s">
        <v>181</v>
      </c>
      <c r="E291">
        <v>64</v>
      </c>
    </row>
  </sheetData>
  <autoFilter ref="A4:E4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220</v>
      </c>
      <c r="D7" s="44">
        <v>345</v>
      </c>
      <c r="E7" s="39">
        <v>230</v>
      </c>
      <c r="F7" s="44">
        <v>336</v>
      </c>
      <c r="G7" s="219" t="s">
        <v>137</v>
      </c>
      <c r="H7" s="220">
        <v>298</v>
      </c>
    </row>
    <row r="8" spans="1:8" s="12" customFormat="1" ht="15" x14ac:dyDescent="0.25">
      <c r="A8" s="67"/>
      <c r="B8" s="68" t="s">
        <v>39</v>
      </c>
      <c r="C8" s="69">
        <v>220</v>
      </c>
      <c r="D8" s="71">
        <v>345</v>
      </c>
      <c r="E8" s="69">
        <v>230</v>
      </c>
      <c r="F8" s="71">
        <v>336</v>
      </c>
      <c r="G8" s="221" t="s">
        <v>137</v>
      </c>
      <c r="H8" s="222">
        <v>298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 t="s">
        <v>94</v>
      </c>
      <c r="F9" s="76">
        <v>1</v>
      </c>
      <c r="G9" s="208" t="s">
        <v>129</v>
      </c>
      <c r="H9" s="223" t="s">
        <v>129</v>
      </c>
    </row>
    <row r="10" spans="1:8" ht="25.5" x14ac:dyDescent="0.2">
      <c r="A10" s="16">
        <v>4868</v>
      </c>
      <c r="B10" s="14" t="s">
        <v>7</v>
      </c>
      <c r="C10" s="15">
        <v>200</v>
      </c>
      <c r="D10" s="43">
        <v>28</v>
      </c>
      <c r="E10" s="15">
        <v>200</v>
      </c>
      <c r="F10" s="43">
        <v>44</v>
      </c>
      <c r="G10" s="209" t="s">
        <v>130</v>
      </c>
      <c r="H10" s="224">
        <v>30</v>
      </c>
    </row>
    <row r="11" spans="1:8" ht="25.5" x14ac:dyDescent="0.2">
      <c r="A11" s="77">
        <v>4869</v>
      </c>
      <c r="B11" s="73" t="s">
        <v>8</v>
      </c>
      <c r="C11" s="74">
        <v>160</v>
      </c>
      <c r="D11" s="79">
        <v>7</v>
      </c>
      <c r="E11" s="74">
        <v>250</v>
      </c>
      <c r="F11" s="79">
        <v>11</v>
      </c>
      <c r="G11" s="208" t="s">
        <v>130</v>
      </c>
      <c r="H11" s="225">
        <v>6</v>
      </c>
    </row>
    <row r="12" spans="1:8" x14ac:dyDescent="0.2">
      <c r="A12" s="16">
        <v>4870</v>
      </c>
      <c r="B12" s="14" t="s">
        <v>9</v>
      </c>
      <c r="C12" s="15">
        <v>220</v>
      </c>
      <c r="D12" s="43">
        <v>250</v>
      </c>
      <c r="E12" s="15">
        <v>230</v>
      </c>
      <c r="F12" s="43">
        <v>230</v>
      </c>
      <c r="G12" s="209" t="s">
        <v>164</v>
      </c>
      <c r="H12" s="224">
        <v>221</v>
      </c>
    </row>
    <row r="13" spans="1:8" ht="38.25" x14ac:dyDescent="0.2">
      <c r="A13" s="77">
        <v>4878</v>
      </c>
      <c r="B13" s="73" t="s">
        <v>10</v>
      </c>
      <c r="C13" s="74">
        <v>245</v>
      </c>
      <c r="D13" s="79">
        <v>29</v>
      </c>
      <c r="E13" s="74">
        <v>275</v>
      </c>
      <c r="F13" s="79">
        <v>25</v>
      </c>
      <c r="G13" s="208" t="s">
        <v>154</v>
      </c>
      <c r="H13" s="225">
        <v>16</v>
      </c>
    </row>
    <row r="14" spans="1:8" ht="25.5" x14ac:dyDescent="0.2">
      <c r="A14" s="16">
        <v>4879</v>
      </c>
      <c r="B14" s="14" t="s">
        <v>11</v>
      </c>
      <c r="C14" s="15">
        <v>280</v>
      </c>
      <c r="D14" s="43">
        <v>31</v>
      </c>
      <c r="E14" s="15">
        <v>250</v>
      </c>
      <c r="F14" s="43">
        <v>25</v>
      </c>
      <c r="G14" s="209" t="s">
        <v>162</v>
      </c>
      <c r="H14" s="224">
        <v>22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26" t="s">
        <v>94</v>
      </c>
      <c r="H15" s="225">
        <v>3</v>
      </c>
    </row>
    <row r="16" spans="1:8" x14ac:dyDescent="0.2">
      <c r="A16" s="77"/>
      <c r="B16" s="68" t="s">
        <v>113</v>
      </c>
      <c r="C16" s="69">
        <v>210</v>
      </c>
      <c r="D16" s="71">
        <v>24</v>
      </c>
      <c r="E16" s="69">
        <v>215</v>
      </c>
      <c r="F16" s="71">
        <v>29</v>
      </c>
      <c r="G16" s="221" t="s">
        <v>164</v>
      </c>
      <c r="H16" s="222">
        <v>24</v>
      </c>
    </row>
    <row r="17" spans="1:8" s="21" customFormat="1" ht="25.5" x14ac:dyDescent="0.2">
      <c r="A17" s="25">
        <v>4873</v>
      </c>
      <c r="B17" s="14" t="s">
        <v>27</v>
      </c>
      <c r="C17" s="15">
        <v>150</v>
      </c>
      <c r="D17" s="42">
        <v>6</v>
      </c>
      <c r="E17" s="15" t="s">
        <v>94</v>
      </c>
      <c r="F17" s="42">
        <v>1</v>
      </c>
      <c r="G17" s="209" t="s">
        <v>94</v>
      </c>
      <c r="H17" s="227">
        <v>1</v>
      </c>
    </row>
    <row r="18" spans="1:8" x14ac:dyDescent="0.2">
      <c r="A18" s="82">
        <v>4877</v>
      </c>
      <c r="B18" s="83" t="s">
        <v>28</v>
      </c>
      <c r="C18" s="84">
        <v>220</v>
      </c>
      <c r="D18" s="86">
        <v>18</v>
      </c>
      <c r="E18" s="199">
        <v>217.5</v>
      </c>
      <c r="F18" s="86">
        <v>28</v>
      </c>
      <c r="G18" s="199" t="s">
        <v>164</v>
      </c>
      <c r="H18" s="228">
        <v>23</v>
      </c>
    </row>
    <row r="19" spans="1:8" s="21" customFormat="1" x14ac:dyDescent="0.2">
      <c r="A19" s="132"/>
      <c r="B19" s="133" t="s">
        <v>38</v>
      </c>
      <c r="C19" s="49">
        <v>230</v>
      </c>
      <c r="D19" s="51">
        <v>111</v>
      </c>
      <c r="E19" s="49">
        <v>230</v>
      </c>
      <c r="F19" s="51">
        <v>154</v>
      </c>
      <c r="G19" s="229">
        <v>208</v>
      </c>
      <c r="H19" s="230">
        <v>156</v>
      </c>
    </row>
    <row r="20" spans="1:8" s="13" customFormat="1" x14ac:dyDescent="0.2">
      <c r="A20" s="130"/>
      <c r="B20" s="131" t="s">
        <v>40</v>
      </c>
      <c r="C20" s="87">
        <v>230</v>
      </c>
      <c r="D20" s="89">
        <v>107</v>
      </c>
      <c r="E20" s="87">
        <v>240</v>
      </c>
      <c r="F20" s="89">
        <v>141</v>
      </c>
      <c r="G20" s="214">
        <v>208</v>
      </c>
      <c r="H20" s="231">
        <v>146</v>
      </c>
    </row>
    <row r="21" spans="1:8" s="13" customFormat="1" ht="38.25" x14ac:dyDescent="0.2">
      <c r="A21" s="90">
        <v>4810</v>
      </c>
      <c r="B21" s="91" t="s">
        <v>16</v>
      </c>
      <c r="C21" s="92">
        <v>240</v>
      </c>
      <c r="D21" s="94">
        <v>65</v>
      </c>
      <c r="E21" s="92">
        <v>250</v>
      </c>
      <c r="F21" s="94">
        <v>85</v>
      </c>
      <c r="G21" s="201" t="s">
        <v>137</v>
      </c>
      <c r="H21" s="232">
        <v>93</v>
      </c>
    </row>
    <row r="22" spans="1:8" ht="38.25" x14ac:dyDescent="0.2">
      <c r="A22" s="16">
        <v>4811</v>
      </c>
      <c r="B22" s="17" t="s">
        <v>17</v>
      </c>
      <c r="C22" s="18">
        <v>250</v>
      </c>
      <c r="D22" s="43">
        <v>15</v>
      </c>
      <c r="E22" s="200">
        <v>273.26</v>
      </c>
      <c r="F22" s="43">
        <v>26</v>
      </c>
      <c r="G22" s="200">
        <v>267</v>
      </c>
      <c r="H22" s="224">
        <v>14</v>
      </c>
    </row>
    <row r="23" spans="1:8" ht="38.25" x14ac:dyDescent="0.2">
      <c r="A23" s="90">
        <v>4812</v>
      </c>
      <c r="B23" s="91" t="s">
        <v>18</v>
      </c>
      <c r="C23" s="92">
        <v>175</v>
      </c>
      <c r="D23" s="94">
        <v>10</v>
      </c>
      <c r="E23" s="201">
        <v>168.35</v>
      </c>
      <c r="F23" s="94">
        <v>13</v>
      </c>
      <c r="G23" s="201" t="s">
        <v>193</v>
      </c>
      <c r="H23" s="232">
        <v>23</v>
      </c>
    </row>
    <row r="24" spans="1:8" ht="25.5" x14ac:dyDescent="0.2">
      <c r="A24" s="16">
        <v>4814</v>
      </c>
      <c r="B24" s="17" t="s">
        <v>19</v>
      </c>
      <c r="C24" s="18">
        <v>200</v>
      </c>
      <c r="D24" s="43">
        <v>13</v>
      </c>
      <c r="E24" s="200">
        <v>168.86</v>
      </c>
      <c r="F24" s="43">
        <v>12</v>
      </c>
      <c r="G24" s="200" t="s">
        <v>194</v>
      </c>
      <c r="H24" s="224">
        <v>9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3</v>
      </c>
      <c r="E25" s="92">
        <v>190</v>
      </c>
      <c r="F25" s="94">
        <v>5</v>
      </c>
      <c r="G25" s="201" t="s">
        <v>137</v>
      </c>
      <c r="H25" s="232">
        <v>7</v>
      </c>
    </row>
    <row r="26" spans="1:8" s="21" customFormat="1" ht="15.75" hidden="1" customHeight="1" x14ac:dyDescent="0.2">
      <c r="A26" s="130"/>
      <c r="B26" s="131" t="s">
        <v>41</v>
      </c>
      <c r="C26" s="87">
        <v>200</v>
      </c>
      <c r="D26" s="89">
        <v>5</v>
      </c>
      <c r="E26" s="87">
        <v>200</v>
      </c>
      <c r="F26" s="89">
        <v>13</v>
      </c>
      <c r="G26" s="214">
        <v>208</v>
      </c>
      <c r="H26" s="231">
        <v>10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3</v>
      </c>
      <c r="E27" s="18">
        <v>200</v>
      </c>
      <c r="F27" s="43">
        <v>5</v>
      </c>
      <c r="G27" s="200" t="s">
        <v>94</v>
      </c>
      <c r="H27" s="224">
        <v>4</v>
      </c>
    </row>
    <row r="28" spans="1:8" ht="25.5" x14ac:dyDescent="0.2">
      <c r="A28" s="90">
        <v>4817</v>
      </c>
      <c r="B28" s="91" t="s">
        <v>14</v>
      </c>
      <c r="C28" s="92" t="s">
        <v>58</v>
      </c>
      <c r="D28" s="94">
        <v>1</v>
      </c>
      <c r="E28" s="92" t="s">
        <v>94</v>
      </c>
      <c r="F28" s="94">
        <v>3</v>
      </c>
      <c r="G28" s="201" t="s">
        <v>94</v>
      </c>
      <c r="H28" s="232">
        <v>2</v>
      </c>
    </row>
    <row r="29" spans="1:8" ht="51" x14ac:dyDescent="0.2">
      <c r="A29" s="16">
        <v>4818</v>
      </c>
      <c r="B29" s="17" t="s">
        <v>15</v>
      </c>
      <c r="C29" s="18" t="s">
        <v>58</v>
      </c>
      <c r="D29" s="43">
        <v>1</v>
      </c>
      <c r="E29" s="18">
        <v>230</v>
      </c>
      <c r="F29" s="43">
        <v>5</v>
      </c>
      <c r="G29" s="200" t="s">
        <v>94</v>
      </c>
      <c r="H29" s="224">
        <v>4</v>
      </c>
    </row>
    <row r="30" spans="1:8" ht="68.25" customHeight="1" x14ac:dyDescent="0.2">
      <c r="A30" s="95">
        <v>4816</v>
      </c>
      <c r="B30" s="121" t="s">
        <v>96</v>
      </c>
      <c r="C30" s="96"/>
      <c r="D30" s="98"/>
      <c r="E30" s="96"/>
      <c r="F30" s="98"/>
      <c r="G30" s="233" t="s">
        <v>129</v>
      </c>
      <c r="H30" s="234" t="s">
        <v>129</v>
      </c>
    </row>
    <row r="31" spans="1:8" s="21" customFormat="1" x14ac:dyDescent="0.2">
      <c r="A31" s="128"/>
      <c r="B31" s="134" t="s">
        <v>29</v>
      </c>
      <c r="C31" s="39">
        <v>195</v>
      </c>
      <c r="D31" s="44">
        <v>103</v>
      </c>
      <c r="E31" s="39">
        <v>160</v>
      </c>
      <c r="F31" s="44">
        <v>88</v>
      </c>
      <c r="G31" s="219" t="s">
        <v>165</v>
      </c>
      <c r="H31" s="220">
        <v>127</v>
      </c>
    </row>
    <row r="32" spans="1:8" s="21" customFormat="1" x14ac:dyDescent="0.2">
      <c r="A32" s="135"/>
      <c r="B32" s="136" t="s">
        <v>59</v>
      </c>
      <c r="C32" s="99">
        <v>190</v>
      </c>
      <c r="D32" s="101">
        <v>100</v>
      </c>
      <c r="E32" s="99">
        <v>160</v>
      </c>
      <c r="F32" s="101">
        <v>85</v>
      </c>
      <c r="G32" s="235" t="s">
        <v>165</v>
      </c>
      <c r="H32" s="236">
        <v>120</v>
      </c>
    </row>
    <row r="33" spans="1:8" x14ac:dyDescent="0.2">
      <c r="A33" s="102">
        <v>4740</v>
      </c>
      <c r="B33" s="103" t="s">
        <v>21</v>
      </c>
      <c r="C33" s="104">
        <v>180</v>
      </c>
      <c r="D33" s="106">
        <v>87</v>
      </c>
      <c r="E33" s="104">
        <v>160</v>
      </c>
      <c r="F33" s="106">
        <v>77</v>
      </c>
      <c r="G33" s="237">
        <v>169</v>
      </c>
      <c r="H33" s="238">
        <v>100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24" t="s">
        <v>129</v>
      </c>
    </row>
    <row r="35" spans="1:8" x14ac:dyDescent="0.2">
      <c r="A35" s="102">
        <v>4750</v>
      </c>
      <c r="B35" s="103" t="s">
        <v>23</v>
      </c>
      <c r="C35" s="104">
        <v>195</v>
      </c>
      <c r="D35" s="106">
        <v>13</v>
      </c>
      <c r="E35" s="104">
        <v>175</v>
      </c>
      <c r="F35" s="106">
        <v>7</v>
      </c>
      <c r="G35" s="237">
        <v>183</v>
      </c>
      <c r="H35" s="238">
        <v>18</v>
      </c>
    </row>
    <row r="36" spans="1:8" x14ac:dyDescent="0.2">
      <c r="A36" s="16">
        <v>4751</v>
      </c>
      <c r="B36" s="19" t="s">
        <v>24</v>
      </c>
      <c r="C36" s="18"/>
      <c r="D36" s="43"/>
      <c r="E36" s="18" t="s">
        <v>94</v>
      </c>
      <c r="F36" s="43">
        <v>1</v>
      </c>
      <c r="G36" s="200" t="s">
        <v>94</v>
      </c>
      <c r="H36" s="224">
        <v>2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3</v>
      </c>
      <c r="E37" s="109" t="s">
        <v>94</v>
      </c>
      <c r="F37" s="111">
        <v>3</v>
      </c>
      <c r="G37" s="239" t="s">
        <v>163</v>
      </c>
      <c r="H37" s="240">
        <v>7</v>
      </c>
    </row>
    <row r="38" spans="1:8" s="13" customFormat="1" x14ac:dyDescent="0.2">
      <c r="A38" s="144"/>
      <c r="B38" s="134" t="s">
        <v>100</v>
      </c>
      <c r="C38" s="39">
        <v>250</v>
      </c>
      <c r="D38" s="44">
        <v>13</v>
      </c>
      <c r="E38" s="39">
        <v>110</v>
      </c>
      <c r="F38" s="44">
        <v>6</v>
      </c>
      <c r="G38" s="219" t="s">
        <v>164</v>
      </c>
      <c r="H38" s="220">
        <v>6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1" t="s">
        <v>129</v>
      </c>
      <c r="H39" s="242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43">
        <v>3</v>
      </c>
      <c r="E40" s="18" t="s">
        <v>94</v>
      </c>
      <c r="F40" s="43">
        <v>2</v>
      </c>
      <c r="G40" s="200" t="s">
        <v>129</v>
      </c>
      <c r="H40" s="224" t="s">
        <v>129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1" t="s">
        <v>129</v>
      </c>
      <c r="H41" s="242" t="s">
        <v>129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0" t="s">
        <v>129</v>
      </c>
      <c r="H42" s="224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1" t="s">
        <v>129</v>
      </c>
      <c r="H43" s="242" t="s">
        <v>129</v>
      </c>
    </row>
    <row r="44" spans="1:8" x14ac:dyDescent="0.2">
      <c r="A44" s="52">
        <v>4744</v>
      </c>
      <c r="B44" s="53" t="s">
        <v>104</v>
      </c>
      <c r="C44" s="18">
        <v>250</v>
      </c>
      <c r="D44" s="43">
        <v>10</v>
      </c>
      <c r="E44" s="218" t="s">
        <v>94</v>
      </c>
      <c r="F44" s="43">
        <v>4</v>
      </c>
      <c r="G44" s="243" t="s">
        <v>164</v>
      </c>
      <c r="H44" s="224">
        <v>6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41" t="s">
        <v>129</v>
      </c>
      <c r="H45" s="242" t="s">
        <v>129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0" t="s">
        <v>129</v>
      </c>
      <c r="H46" s="224" t="s">
        <v>129</v>
      </c>
    </row>
    <row r="47" spans="1:8" s="21" customFormat="1" x14ac:dyDescent="0.2">
      <c r="B47" s="134" t="s">
        <v>95</v>
      </c>
      <c r="C47" s="48">
        <v>180</v>
      </c>
      <c r="D47" s="58">
        <v>96</v>
      </c>
      <c r="E47" s="48">
        <v>190</v>
      </c>
      <c r="F47" s="58">
        <v>47</v>
      </c>
      <c r="G47" s="244" t="s">
        <v>166</v>
      </c>
      <c r="H47" s="245">
        <v>51</v>
      </c>
    </row>
    <row r="48" spans="1:8" s="21" customFormat="1" x14ac:dyDescent="0.2">
      <c r="A48" s="137"/>
      <c r="B48" s="138" t="s">
        <v>32</v>
      </c>
      <c r="C48" s="115">
        <v>180</v>
      </c>
      <c r="D48" s="61">
        <v>77</v>
      </c>
      <c r="E48" s="115">
        <v>200</v>
      </c>
      <c r="F48" s="61">
        <v>39</v>
      </c>
      <c r="G48" s="202" t="s">
        <v>128</v>
      </c>
      <c r="H48" s="246">
        <v>31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3">
        <v>1</v>
      </c>
      <c r="E49" s="118">
        <v>134.5</v>
      </c>
      <c r="F49" s="63">
        <v>5</v>
      </c>
      <c r="G49" s="212" t="s">
        <v>94</v>
      </c>
      <c r="H49" s="247">
        <v>4</v>
      </c>
    </row>
    <row r="50" spans="1:8" ht="25.5" x14ac:dyDescent="0.2">
      <c r="A50" s="52">
        <v>4802</v>
      </c>
      <c r="B50" s="14" t="s">
        <v>26</v>
      </c>
      <c r="C50" s="47">
        <v>230</v>
      </c>
      <c r="D50" s="43">
        <v>40</v>
      </c>
      <c r="E50" s="47">
        <v>220</v>
      </c>
      <c r="F50" s="43">
        <v>23</v>
      </c>
      <c r="G50" s="205" t="s">
        <v>128</v>
      </c>
      <c r="H50" s="224">
        <v>24</v>
      </c>
    </row>
    <row r="51" spans="1:8" s="21" customFormat="1" x14ac:dyDescent="0.2">
      <c r="A51" s="139"/>
      <c r="B51" s="138" t="s">
        <v>33</v>
      </c>
      <c r="C51" s="115">
        <v>175</v>
      </c>
      <c r="D51" s="61">
        <v>19</v>
      </c>
      <c r="E51" s="202">
        <v>177.5</v>
      </c>
      <c r="F51" s="61">
        <v>8</v>
      </c>
      <c r="G51" s="202" t="s">
        <v>168</v>
      </c>
      <c r="H51" s="246">
        <v>20</v>
      </c>
    </row>
    <row r="52" spans="1:8" x14ac:dyDescent="0.2">
      <c r="A52" s="116">
        <v>4804</v>
      </c>
      <c r="B52" s="113" t="s">
        <v>34</v>
      </c>
      <c r="C52" s="118" t="s">
        <v>58</v>
      </c>
      <c r="D52" s="63">
        <v>1</v>
      </c>
      <c r="E52" s="118"/>
      <c r="F52" s="63"/>
      <c r="G52" s="212" t="s">
        <v>167</v>
      </c>
      <c r="H52" s="247">
        <v>9</v>
      </c>
    </row>
    <row r="53" spans="1:8" x14ac:dyDescent="0.2">
      <c r="A53" s="27">
        <v>4805</v>
      </c>
      <c r="B53" s="11" t="s">
        <v>31</v>
      </c>
      <c r="C53" s="45">
        <v>175</v>
      </c>
      <c r="D53" s="46">
        <v>18</v>
      </c>
      <c r="E53" s="203">
        <v>177.5</v>
      </c>
      <c r="F53" s="46">
        <v>8</v>
      </c>
      <c r="G53" s="203" t="s">
        <v>168</v>
      </c>
      <c r="H53" s="248">
        <v>11</v>
      </c>
    </row>
    <row r="54" spans="1:8" x14ac:dyDescent="0.2">
      <c r="A54" s="160"/>
      <c r="B54" s="159" t="s">
        <v>119</v>
      </c>
      <c r="C54" s="172">
        <v>190</v>
      </c>
      <c r="D54" s="173">
        <v>13</v>
      </c>
      <c r="E54" s="204">
        <v>197.5</v>
      </c>
      <c r="F54" s="173">
        <v>6</v>
      </c>
      <c r="G54" s="204" t="s">
        <v>170</v>
      </c>
      <c r="H54" s="249">
        <v>10</v>
      </c>
    </row>
    <row r="55" spans="1:8" x14ac:dyDescent="0.2">
      <c r="A55" s="152">
        <v>4806</v>
      </c>
      <c r="B55" s="153"/>
      <c r="C55" s="47"/>
      <c r="D55" s="43"/>
      <c r="E55" s="205"/>
      <c r="F55" s="43"/>
      <c r="G55" s="205" t="s">
        <v>129</v>
      </c>
      <c r="H55" s="224" t="s">
        <v>129</v>
      </c>
    </row>
    <row r="56" spans="1:8" x14ac:dyDescent="0.2">
      <c r="A56" s="163">
        <v>4807</v>
      </c>
      <c r="B56" s="161"/>
      <c r="C56" s="157">
        <v>190</v>
      </c>
      <c r="D56" s="156">
        <v>13</v>
      </c>
      <c r="E56" s="206">
        <v>197.5</v>
      </c>
      <c r="F56" s="156">
        <v>6</v>
      </c>
      <c r="G56" s="206" t="s">
        <v>170</v>
      </c>
      <c r="H56" s="250">
        <v>10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24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>
        <v>200</v>
      </c>
      <c r="D59" s="149">
        <v>8</v>
      </c>
      <c r="E59" s="162">
        <v>170</v>
      </c>
      <c r="F59" s="207">
        <v>13</v>
      </c>
      <c r="G59" s="280" t="s">
        <v>159</v>
      </c>
      <c r="H59" s="253">
        <v>9</v>
      </c>
    </row>
    <row r="60" spans="1:8" x14ac:dyDescent="0.2">
      <c r="A60" s="16">
        <v>4880</v>
      </c>
      <c r="B60" s="26" t="s">
        <v>84</v>
      </c>
      <c r="C60" s="47" t="s">
        <v>58</v>
      </c>
      <c r="D60" s="43">
        <v>2</v>
      </c>
      <c r="E60" s="47">
        <v>160</v>
      </c>
      <c r="F60" s="43">
        <v>9</v>
      </c>
      <c r="G60" s="205" t="s">
        <v>94</v>
      </c>
      <c r="H60" s="224">
        <v>4</v>
      </c>
    </row>
    <row r="61" spans="1:8" x14ac:dyDescent="0.2">
      <c r="A61" s="65">
        <v>4881</v>
      </c>
      <c r="B61" s="64" t="s">
        <v>85</v>
      </c>
      <c r="C61" s="112">
        <v>200</v>
      </c>
      <c r="D61" s="66">
        <v>6</v>
      </c>
      <c r="E61" s="112" t="s">
        <v>94</v>
      </c>
      <c r="F61" s="66">
        <v>4</v>
      </c>
      <c r="G61" s="215" t="s">
        <v>163</v>
      </c>
      <c r="H61" s="254">
        <v>5</v>
      </c>
    </row>
    <row r="62" spans="1:8" s="21" customFormat="1" x14ac:dyDescent="0.2">
      <c r="A62" s="25"/>
      <c r="B62" s="40" t="s">
        <v>82</v>
      </c>
      <c r="C62" s="147">
        <v>155</v>
      </c>
      <c r="D62" s="44">
        <v>11</v>
      </c>
      <c r="E62" s="147">
        <v>180</v>
      </c>
      <c r="F62" s="44">
        <v>18</v>
      </c>
      <c r="G62" s="255">
        <v>168</v>
      </c>
      <c r="H62" s="220">
        <v>12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1</v>
      </c>
      <c r="E63" s="112"/>
      <c r="F63" s="66"/>
      <c r="G63" s="215" t="s">
        <v>129</v>
      </c>
      <c r="H63" s="254" t="s">
        <v>129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24" t="s">
        <v>129</v>
      </c>
    </row>
    <row r="65" spans="1:8" x14ac:dyDescent="0.2">
      <c r="A65" s="65">
        <v>4883</v>
      </c>
      <c r="B65" s="64" t="s">
        <v>87</v>
      </c>
      <c r="C65" s="112">
        <v>200</v>
      </c>
      <c r="D65" s="66">
        <v>5</v>
      </c>
      <c r="E65" s="112">
        <v>180</v>
      </c>
      <c r="F65" s="66">
        <v>8</v>
      </c>
      <c r="G65" s="215" t="s">
        <v>94</v>
      </c>
      <c r="H65" s="254">
        <v>4</v>
      </c>
    </row>
    <row r="66" spans="1:8" x14ac:dyDescent="0.2">
      <c r="A66" s="16">
        <v>4884</v>
      </c>
      <c r="B66" s="26" t="s">
        <v>88</v>
      </c>
      <c r="C66" s="47"/>
      <c r="D66" s="43"/>
      <c r="E66" s="47" t="s">
        <v>94</v>
      </c>
      <c r="F66" s="43">
        <v>3</v>
      </c>
      <c r="G66" s="205" t="s">
        <v>94</v>
      </c>
      <c r="H66" s="224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4</v>
      </c>
      <c r="E67" s="112" t="s">
        <v>94</v>
      </c>
      <c r="F67" s="66">
        <v>3</v>
      </c>
      <c r="G67" s="215" t="s">
        <v>94</v>
      </c>
      <c r="H67" s="254">
        <v>4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24" t="s">
        <v>129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1</v>
      </c>
      <c r="E69" s="112" t="s">
        <v>94</v>
      </c>
      <c r="F69" s="66">
        <v>2</v>
      </c>
      <c r="G69" s="215" t="s">
        <v>129</v>
      </c>
      <c r="H69" s="254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 t="s">
        <v>94</v>
      </c>
      <c r="F70" s="46">
        <v>2</v>
      </c>
      <c r="G70" s="203" t="s">
        <v>94</v>
      </c>
      <c r="H70" s="248">
        <v>3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285</v>
      </c>
      <c r="D7" s="40">
        <v>828</v>
      </c>
      <c r="E7" s="39">
        <v>295</v>
      </c>
      <c r="F7" s="40">
        <v>826</v>
      </c>
      <c r="G7" s="219" t="s">
        <v>133</v>
      </c>
      <c r="H7" s="256">
        <v>731</v>
      </c>
    </row>
    <row r="8" spans="1:8" s="12" customFormat="1" ht="15" x14ac:dyDescent="0.25">
      <c r="A8" s="67"/>
      <c r="B8" s="68" t="s">
        <v>39</v>
      </c>
      <c r="C8" s="69">
        <v>285</v>
      </c>
      <c r="D8" s="70">
        <v>828</v>
      </c>
      <c r="E8" s="69">
        <v>295</v>
      </c>
      <c r="F8" s="70">
        <v>826</v>
      </c>
      <c r="G8" s="221" t="s">
        <v>133</v>
      </c>
      <c r="H8" s="257">
        <v>731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4</v>
      </c>
      <c r="E9" s="74" t="s">
        <v>94</v>
      </c>
      <c r="F9" s="75">
        <v>4</v>
      </c>
      <c r="G9" s="208">
        <v>258</v>
      </c>
      <c r="H9" s="258">
        <v>6</v>
      </c>
    </row>
    <row r="10" spans="1:8" ht="25.5" x14ac:dyDescent="0.2">
      <c r="A10" s="16">
        <v>4868</v>
      </c>
      <c r="B10" s="14" t="s">
        <v>7</v>
      </c>
      <c r="C10" s="15">
        <v>250</v>
      </c>
      <c r="D10" s="20">
        <v>75</v>
      </c>
      <c r="E10" s="15">
        <v>260</v>
      </c>
      <c r="F10" s="20">
        <v>78</v>
      </c>
      <c r="G10" s="209" t="s">
        <v>154</v>
      </c>
      <c r="H10" s="259">
        <v>60</v>
      </c>
    </row>
    <row r="11" spans="1:8" ht="25.5" x14ac:dyDescent="0.2">
      <c r="A11" s="77">
        <v>4869</v>
      </c>
      <c r="B11" s="73" t="s">
        <v>8</v>
      </c>
      <c r="C11" s="74">
        <v>250</v>
      </c>
      <c r="D11" s="78">
        <v>31</v>
      </c>
      <c r="E11" s="74">
        <v>250</v>
      </c>
      <c r="F11" s="78">
        <v>21</v>
      </c>
      <c r="G11" s="208">
        <v>263</v>
      </c>
      <c r="H11" s="260">
        <v>20</v>
      </c>
    </row>
    <row r="12" spans="1:8" x14ac:dyDescent="0.2">
      <c r="A12" s="16">
        <v>4870</v>
      </c>
      <c r="B12" s="14" t="s">
        <v>9</v>
      </c>
      <c r="C12" s="15">
        <v>280</v>
      </c>
      <c r="D12" s="20">
        <v>552</v>
      </c>
      <c r="E12" s="15">
        <v>295</v>
      </c>
      <c r="F12" s="20">
        <v>520</v>
      </c>
      <c r="G12" s="209" t="s">
        <v>135</v>
      </c>
      <c r="H12" s="259">
        <v>469</v>
      </c>
    </row>
    <row r="13" spans="1:8" ht="38.25" x14ac:dyDescent="0.2">
      <c r="A13" s="77">
        <v>4878</v>
      </c>
      <c r="B13" s="73" t="s">
        <v>10</v>
      </c>
      <c r="C13" s="74">
        <v>290</v>
      </c>
      <c r="D13" s="78">
        <v>66</v>
      </c>
      <c r="E13" s="208">
        <v>287.5</v>
      </c>
      <c r="F13" s="78">
        <v>76</v>
      </c>
      <c r="G13" s="208" t="s">
        <v>133</v>
      </c>
      <c r="H13" s="260">
        <v>75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99</v>
      </c>
      <c r="E14" s="209">
        <v>317.5</v>
      </c>
      <c r="F14" s="20">
        <v>126</v>
      </c>
      <c r="G14" s="209" t="s">
        <v>136</v>
      </c>
      <c r="H14" s="259">
        <v>100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1</v>
      </c>
      <c r="E15" s="81" t="s">
        <v>94</v>
      </c>
      <c r="F15" s="78">
        <v>1</v>
      </c>
      <c r="G15" s="226" t="s">
        <v>94</v>
      </c>
      <c r="H15" s="260">
        <v>1</v>
      </c>
    </row>
    <row r="16" spans="1:8" x14ac:dyDescent="0.2">
      <c r="A16" s="77"/>
      <c r="B16" s="68" t="s">
        <v>113</v>
      </c>
      <c r="C16" s="69">
        <v>300</v>
      </c>
      <c r="D16" s="70">
        <v>69</v>
      </c>
      <c r="E16" s="69">
        <v>310</v>
      </c>
      <c r="F16" s="70">
        <v>75</v>
      </c>
      <c r="G16" s="221" t="s">
        <v>138</v>
      </c>
      <c r="H16" s="257">
        <v>60</v>
      </c>
    </row>
    <row r="17" spans="1:8" s="21" customFormat="1" ht="25.5" x14ac:dyDescent="0.2">
      <c r="A17" s="25">
        <v>4873</v>
      </c>
      <c r="B17" s="14" t="s">
        <v>27</v>
      </c>
      <c r="C17" s="15">
        <v>220</v>
      </c>
      <c r="D17" s="26">
        <v>15</v>
      </c>
      <c r="E17" s="209">
        <v>237.5</v>
      </c>
      <c r="F17" s="26">
        <v>10</v>
      </c>
      <c r="G17" s="209" t="s">
        <v>169</v>
      </c>
      <c r="H17" s="261">
        <v>19</v>
      </c>
    </row>
    <row r="18" spans="1:8" x14ac:dyDescent="0.2">
      <c r="A18" s="82">
        <v>4877</v>
      </c>
      <c r="B18" s="83" t="s">
        <v>28</v>
      </c>
      <c r="C18" s="84">
        <v>310</v>
      </c>
      <c r="D18" s="85">
        <v>54</v>
      </c>
      <c r="E18" s="84">
        <v>320</v>
      </c>
      <c r="F18" s="85">
        <v>65</v>
      </c>
      <c r="G18" s="199" t="s">
        <v>160</v>
      </c>
      <c r="H18" s="262">
        <v>41</v>
      </c>
    </row>
    <row r="19" spans="1:8" s="21" customFormat="1" x14ac:dyDescent="0.2">
      <c r="A19" s="132"/>
      <c r="B19" s="133" t="s">
        <v>38</v>
      </c>
      <c r="C19" s="49">
        <v>255</v>
      </c>
      <c r="D19" s="50">
        <v>713</v>
      </c>
      <c r="E19" s="49">
        <v>250</v>
      </c>
      <c r="F19" s="50">
        <v>726</v>
      </c>
      <c r="G19" s="229" t="s">
        <v>164</v>
      </c>
      <c r="H19" s="263">
        <v>709</v>
      </c>
    </row>
    <row r="20" spans="1:8" s="13" customFormat="1" x14ac:dyDescent="0.2">
      <c r="A20" s="130"/>
      <c r="B20" s="131" t="s">
        <v>40</v>
      </c>
      <c r="C20" s="87">
        <v>260</v>
      </c>
      <c r="D20" s="88">
        <v>659</v>
      </c>
      <c r="E20" s="87">
        <v>250</v>
      </c>
      <c r="F20" s="88">
        <v>669</v>
      </c>
      <c r="G20" s="214" t="s">
        <v>164</v>
      </c>
      <c r="H20" s="264">
        <v>647</v>
      </c>
    </row>
    <row r="21" spans="1:8" s="13" customFormat="1" ht="38.25" x14ac:dyDescent="0.2">
      <c r="A21" s="90">
        <v>4810</v>
      </c>
      <c r="B21" s="91" t="s">
        <v>16</v>
      </c>
      <c r="C21" s="92">
        <v>280</v>
      </c>
      <c r="D21" s="93">
        <v>335</v>
      </c>
      <c r="E21" s="92">
        <v>265</v>
      </c>
      <c r="F21" s="93">
        <v>333</v>
      </c>
      <c r="G21" s="201" t="s">
        <v>131</v>
      </c>
      <c r="H21" s="265">
        <v>328</v>
      </c>
    </row>
    <row r="22" spans="1:8" ht="38.25" x14ac:dyDescent="0.2">
      <c r="A22" s="16">
        <v>4811</v>
      </c>
      <c r="B22" s="17" t="s">
        <v>17</v>
      </c>
      <c r="C22" s="18">
        <v>300</v>
      </c>
      <c r="D22" s="20">
        <v>48</v>
      </c>
      <c r="E22" s="18">
        <v>350</v>
      </c>
      <c r="F22" s="20">
        <v>62</v>
      </c>
      <c r="G22" s="200" t="s">
        <v>133</v>
      </c>
      <c r="H22" s="259">
        <v>47</v>
      </c>
    </row>
    <row r="23" spans="1:8" ht="38.25" x14ac:dyDescent="0.2">
      <c r="A23" s="90">
        <v>4812</v>
      </c>
      <c r="B23" s="91" t="s">
        <v>18</v>
      </c>
      <c r="C23" s="92">
        <v>230</v>
      </c>
      <c r="D23" s="93">
        <v>176</v>
      </c>
      <c r="E23" s="92">
        <v>200</v>
      </c>
      <c r="F23" s="93">
        <v>169</v>
      </c>
      <c r="G23" s="201" t="s">
        <v>130</v>
      </c>
      <c r="H23" s="265">
        <v>163</v>
      </c>
    </row>
    <row r="24" spans="1:8" ht="25.5" x14ac:dyDescent="0.2">
      <c r="A24" s="16">
        <v>4814</v>
      </c>
      <c r="B24" s="17" t="s">
        <v>19</v>
      </c>
      <c r="C24" s="18">
        <v>250</v>
      </c>
      <c r="D24" s="20">
        <v>76</v>
      </c>
      <c r="E24" s="18">
        <v>250</v>
      </c>
      <c r="F24" s="20">
        <v>88</v>
      </c>
      <c r="G24" s="200" t="s">
        <v>162</v>
      </c>
      <c r="H24" s="259">
        <v>95</v>
      </c>
    </row>
    <row r="25" spans="1:8" s="13" customFormat="1" ht="25.5" x14ac:dyDescent="0.2">
      <c r="A25" s="90">
        <v>4819</v>
      </c>
      <c r="B25" s="91" t="s">
        <v>20</v>
      </c>
      <c r="C25" s="92">
        <v>290</v>
      </c>
      <c r="D25" s="93">
        <v>15</v>
      </c>
      <c r="E25" s="92">
        <v>220</v>
      </c>
      <c r="F25" s="93">
        <v>17</v>
      </c>
      <c r="G25" s="201" t="s">
        <v>153</v>
      </c>
      <c r="H25" s="265">
        <v>14</v>
      </c>
    </row>
    <row r="26" spans="1:8" s="21" customFormat="1" ht="15.75" hidden="1" customHeight="1" x14ac:dyDescent="0.2">
      <c r="A26" s="130"/>
      <c r="B26" s="131" t="s">
        <v>41</v>
      </c>
      <c r="C26" s="87">
        <v>250</v>
      </c>
      <c r="D26" s="88">
        <v>63</v>
      </c>
      <c r="E26" s="87">
        <v>232</v>
      </c>
      <c r="F26" s="88">
        <v>57</v>
      </c>
      <c r="G26" s="214" t="s">
        <v>128</v>
      </c>
      <c r="H26" s="264">
        <v>62</v>
      </c>
    </row>
    <row r="27" spans="1:8" x14ac:dyDescent="0.2">
      <c r="A27" s="16">
        <v>4815</v>
      </c>
      <c r="B27" s="17" t="s">
        <v>13</v>
      </c>
      <c r="C27" s="18">
        <v>250</v>
      </c>
      <c r="D27" s="20">
        <v>17</v>
      </c>
      <c r="E27" s="18">
        <v>220</v>
      </c>
      <c r="F27" s="20">
        <v>18</v>
      </c>
      <c r="G27" s="200" t="s">
        <v>131</v>
      </c>
      <c r="H27" s="259">
        <v>27</v>
      </c>
    </row>
    <row r="28" spans="1:8" ht="25.5" x14ac:dyDescent="0.2">
      <c r="A28" s="90">
        <v>4817</v>
      </c>
      <c r="B28" s="91" t="s">
        <v>14</v>
      </c>
      <c r="C28" s="92">
        <v>245</v>
      </c>
      <c r="D28" s="93">
        <v>37</v>
      </c>
      <c r="E28" s="92">
        <v>237.5</v>
      </c>
      <c r="F28" s="93">
        <v>26</v>
      </c>
      <c r="G28" s="201" t="s">
        <v>171</v>
      </c>
      <c r="H28" s="265">
        <v>28</v>
      </c>
    </row>
    <row r="29" spans="1:8" ht="51" x14ac:dyDescent="0.2">
      <c r="A29" s="16">
        <v>4818</v>
      </c>
      <c r="B29" s="17" t="s">
        <v>15</v>
      </c>
      <c r="C29" s="18">
        <v>225</v>
      </c>
      <c r="D29" s="20">
        <v>9</v>
      </c>
      <c r="E29" s="18">
        <v>232</v>
      </c>
      <c r="F29" s="20">
        <v>13</v>
      </c>
      <c r="G29" s="200">
        <v>225</v>
      </c>
      <c r="H29" s="259">
        <v>7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33" t="s">
        <v>129</v>
      </c>
      <c r="H30" s="266" t="s">
        <v>129</v>
      </c>
    </row>
    <row r="31" spans="1:8" s="21" customFormat="1" x14ac:dyDescent="0.2">
      <c r="A31" s="128"/>
      <c r="B31" s="134" t="s">
        <v>29</v>
      </c>
      <c r="C31" s="39">
        <v>220</v>
      </c>
      <c r="D31" s="40">
        <v>317</v>
      </c>
      <c r="E31" s="39">
        <v>200</v>
      </c>
      <c r="F31" s="40">
        <v>288</v>
      </c>
      <c r="G31" s="219" t="s">
        <v>166</v>
      </c>
      <c r="H31" s="256">
        <v>312</v>
      </c>
    </row>
    <row r="32" spans="1:8" s="21" customFormat="1" x14ac:dyDescent="0.2">
      <c r="A32" s="135"/>
      <c r="B32" s="136" t="s">
        <v>59</v>
      </c>
      <c r="C32" s="99">
        <v>220</v>
      </c>
      <c r="D32" s="100">
        <v>303</v>
      </c>
      <c r="E32" s="99">
        <v>200</v>
      </c>
      <c r="F32" s="100">
        <v>263</v>
      </c>
      <c r="G32" s="235" t="s">
        <v>166</v>
      </c>
      <c r="H32" s="267">
        <v>299</v>
      </c>
    </row>
    <row r="33" spans="1:8" x14ac:dyDescent="0.2">
      <c r="A33" s="102">
        <v>4740</v>
      </c>
      <c r="B33" s="103" t="s">
        <v>21</v>
      </c>
      <c r="C33" s="104">
        <v>220</v>
      </c>
      <c r="D33" s="105">
        <v>286</v>
      </c>
      <c r="E33" s="104">
        <v>200</v>
      </c>
      <c r="F33" s="105">
        <v>247</v>
      </c>
      <c r="G33" s="237" t="s">
        <v>166</v>
      </c>
      <c r="H33" s="268">
        <v>282</v>
      </c>
    </row>
    <row r="34" spans="1:8" s="12" customFormat="1" ht="39" x14ac:dyDescent="0.25">
      <c r="A34" s="16">
        <v>4741</v>
      </c>
      <c r="B34" s="14" t="s">
        <v>22</v>
      </c>
      <c r="C34" s="18" t="s">
        <v>58</v>
      </c>
      <c r="D34" s="20">
        <v>1</v>
      </c>
      <c r="E34" s="18" t="s">
        <v>94</v>
      </c>
      <c r="F34" s="20">
        <v>1</v>
      </c>
      <c r="G34" s="200" t="s">
        <v>94</v>
      </c>
      <c r="H34" s="259">
        <v>1</v>
      </c>
    </row>
    <row r="35" spans="1:8" x14ac:dyDescent="0.2">
      <c r="A35" s="102">
        <v>4750</v>
      </c>
      <c r="B35" s="103" t="s">
        <v>23</v>
      </c>
      <c r="C35" s="104">
        <v>195</v>
      </c>
      <c r="D35" s="105">
        <v>8</v>
      </c>
      <c r="E35" s="104">
        <v>200</v>
      </c>
      <c r="F35" s="105">
        <v>7</v>
      </c>
      <c r="G35" s="237" t="s">
        <v>163</v>
      </c>
      <c r="H35" s="268">
        <v>11</v>
      </c>
    </row>
    <row r="36" spans="1:8" x14ac:dyDescent="0.2">
      <c r="A36" s="16">
        <v>4751</v>
      </c>
      <c r="B36" s="19" t="s">
        <v>24</v>
      </c>
      <c r="C36" s="18">
        <v>275</v>
      </c>
      <c r="D36" s="20">
        <v>6</v>
      </c>
      <c r="E36" s="18">
        <v>250</v>
      </c>
      <c r="F36" s="20">
        <v>7</v>
      </c>
      <c r="G36" s="200" t="s">
        <v>163</v>
      </c>
      <c r="H36" s="259">
        <v>5</v>
      </c>
    </row>
    <row r="37" spans="1:8" x14ac:dyDescent="0.2">
      <c r="A37" s="107">
        <v>4737</v>
      </c>
      <c r="B37" s="108" t="s">
        <v>30</v>
      </c>
      <c r="C37" s="109">
        <v>195</v>
      </c>
      <c r="D37" s="110">
        <v>11</v>
      </c>
      <c r="E37" s="109">
        <v>180</v>
      </c>
      <c r="F37" s="110">
        <v>22</v>
      </c>
      <c r="G37" s="239" t="s">
        <v>163</v>
      </c>
      <c r="H37" s="269">
        <v>11</v>
      </c>
    </row>
    <row r="38" spans="1:8" s="13" customFormat="1" x14ac:dyDescent="0.2">
      <c r="A38" s="144"/>
      <c r="B38" s="134" t="s">
        <v>100</v>
      </c>
      <c r="C38" s="39">
        <v>180</v>
      </c>
      <c r="D38" s="40">
        <v>28</v>
      </c>
      <c r="E38" s="39">
        <v>200</v>
      </c>
      <c r="F38" s="40">
        <v>28</v>
      </c>
      <c r="G38" s="219">
        <v>180</v>
      </c>
      <c r="H38" s="256">
        <v>41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1" t="s">
        <v>129</v>
      </c>
      <c r="H39" s="270" t="s">
        <v>129</v>
      </c>
    </row>
    <row r="40" spans="1:8" x14ac:dyDescent="0.2">
      <c r="A40" s="52">
        <v>4721</v>
      </c>
      <c r="B40" s="53" t="s">
        <v>101</v>
      </c>
      <c r="C40" s="18">
        <v>160</v>
      </c>
      <c r="D40" s="20">
        <v>6</v>
      </c>
      <c r="E40" s="18" t="s">
        <v>94</v>
      </c>
      <c r="F40" s="20">
        <v>3</v>
      </c>
      <c r="G40" s="200">
        <v>163</v>
      </c>
      <c r="H40" s="259">
        <v>8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1" t="s">
        <v>129</v>
      </c>
      <c r="H41" s="270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 t="s">
        <v>94</v>
      </c>
      <c r="F42" s="20">
        <v>3</v>
      </c>
      <c r="G42" s="243" t="s">
        <v>94</v>
      </c>
      <c r="H42" s="259">
        <v>3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1" t="s">
        <v>129</v>
      </c>
      <c r="H43" s="270" t="s">
        <v>129</v>
      </c>
    </row>
    <row r="44" spans="1:8" x14ac:dyDescent="0.2">
      <c r="A44" s="52">
        <v>4744</v>
      </c>
      <c r="B44" s="53" t="s">
        <v>104</v>
      </c>
      <c r="C44" s="18">
        <v>270</v>
      </c>
      <c r="D44" s="20">
        <v>11</v>
      </c>
      <c r="E44" s="18">
        <v>280</v>
      </c>
      <c r="F44" s="20">
        <v>15</v>
      </c>
      <c r="G44" s="200">
        <v>210</v>
      </c>
      <c r="H44" s="259">
        <v>18</v>
      </c>
    </row>
    <row r="45" spans="1:8" x14ac:dyDescent="0.2">
      <c r="A45" s="140">
        <v>4745</v>
      </c>
      <c r="B45" s="145" t="s">
        <v>105</v>
      </c>
      <c r="C45" s="146" t="s">
        <v>94</v>
      </c>
      <c r="D45" s="142">
        <v>2</v>
      </c>
      <c r="E45" s="197" t="s">
        <v>94</v>
      </c>
      <c r="F45" s="142">
        <v>3</v>
      </c>
      <c r="G45" s="271" t="s">
        <v>195</v>
      </c>
      <c r="H45" s="270">
        <v>5</v>
      </c>
    </row>
    <row r="46" spans="1:8" x14ac:dyDescent="0.2">
      <c r="A46" s="27">
        <v>4746</v>
      </c>
      <c r="B46" s="56" t="s">
        <v>106</v>
      </c>
      <c r="C46" s="18">
        <v>180</v>
      </c>
      <c r="D46" s="20">
        <v>8</v>
      </c>
      <c r="E46" s="18" t="s">
        <v>94</v>
      </c>
      <c r="F46" s="20">
        <v>4</v>
      </c>
      <c r="G46" s="200" t="s">
        <v>164</v>
      </c>
      <c r="H46" s="259">
        <v>7</v>
      </c>
    </row>
    <row r="47" spans="1:8" s="21" customFormat="1" x14ac:dyDescent="0.2">
      <c r="B47" s="134" t="s">
        <v>95</v>
      </c>
      <c r="C47" s="48">
        <v>260</v>
      </c>
      <c r="D47" s="59">
        <v>152</v>
      </c>
      <c r="E47" s="48">
        <v>250</v>
      </c>
      <c r="F47" s="59">
        <v>156</v>
      </c>
      <c r="G47" s="244" t="s">
        <v>154</v>
      </c>
      <c r="H47" s="272">
        <v>149</v>
      </c>
    </row>
    <row r="48" spans="1:8" s="21" customFormat="1" x14ac:dyDescent="0.2">
      <c r="A48" s="137"/>
      <c r="B48" s="138" t="s">
        <v>32</v>
      </c>
      <c r="C48" s="114">
        <v>275</v>
      </c>
      <c r="D48" s="60">
        <v>119</v>
      </c>
      <c r="E48" s="114">
        <v>250</v>
      </c>
      <c r="F48" s="60">
        <v>118</v>
      </c>
      <c r="G48" s="202">
        <v>273</v>
      </c>
      <c r="H48" s="273">
        <v>122</v>
      </c>
    </row>
    <row r="49" spans="1:8" ht="38.25" x14ac:dyDescent="0.2">
      <c r="A49" s="116">
        <v>4800</v>
      </c>
      <c r="B49" s="117" t="s">
        <v>25</v>
      </c>
      <c r="C49" s="118">
        <v>200</v>
      </c>
      <c r="D49" s="62">
        <v>8</v>
      </c>
      <c r="E49" s="118">
        <v>200</v>
      </c>
      <c r="F49" s="62">
        <v>16</v>
      </c>
      <c r="G49" s="212" t="s">
        <v>159</v>
      </c>
      <c r="H49" s="274">
        <v>22</v>
      </c>
    </row>
    <row r="50" spans="1:8" ht="25.5" x14ac:dyDescent="0.2">
      <c r="A50" s="52">
        <v>4802</v>
      </c>
      <c r="B50" s="14" t="s">
        <v>26</v>
      </c>
      <c r="C50" s="57">
        <v>275</v>
      </c>
      <c r="D50" s="20">
        <v>109</v>
      </c>
      <c r="E50" s="210">
        <v>262.5</v>
      </c>
      <c r="F50" s="20">
        <v>100</v>
      </c>
      <c r="G50" s="205" t="s">
        <v>133</v>
      </c>
      <c r="H50" s="259">
        <v>100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33</v>
      </c>
      <c r="E51" s="211">
        <v>227.5</v>
      </c>
      <c r="F51" s="60">
        <v>38</v>
      </c>
      <c r="G51" s="202" t="s">
        <v>131</v>
      </c>
      <c r="H51" s="273">
        <v>27</v>
      </c>
    </row>
    <row r="52" spans="1:8" x14ac:dyDescent="0.2">
      <c r="A52" s="116">
        <v>4804</v>
      </c>
      <c r="B52" s="113" t="s">
        <v>34</v>
      </c>
      <c r="C52" s="118"/>
      <c r="D52" s="62"/>
      <c r="E52" s="212"/>
      <c r="F52" s="62"/>
      <c r="G52" s="212" t="s">
        <v>94</v>
      </c>
      <c r="H52" s="274">
        <v>2</v>
      </c>
    </row>
    <row r="53" spans="1:8" x14ac:dyDescent="0.2">
      <c r="A53" s="27">
        <v>4805</v>
      </c>
      <c r="B53" s="11" t="s">
        <v>31</v>
      </c>
      <c r="C53" s="38">
        <v>250</v>
      </c>
      <c r="D53" s="23">
        <v>33</v>
      </c>
      <c r="E53" s="213">
        <v>227.5</v>
      </c>
      <c r="F53" s="23">
        <v>38</v>
      </c>
      <c r="G53" s="203" t="s">
        <v>131</v>
      </c>
      <c r="H53" s="275">
        <v>25</v>
      </c>
    </row>
    <row r="54" spans="1:8" x14ac:dyDescent="0.2">
      <c r="A54" s="160"/>
      <c r="B54" s="159" t="s">
        <v>119</v>
      </c>
      <c r="C54" s="174">
        <v>210</v>
      </c>
      <c r="D54" s="175">
        <v>61</v>
      </c>
      <c r="E54" s="174">
        <v>200</v>
      </c>
      <c r="F54" s="175">
        <v>25</v>
      </c>
      <c r="G54" s="204" t="s">
        <v>166</v>
      </c>
      <c r="H54" s="249">
        <v>25</v>
      </c>
    </row>
    <row r="55" spans="1:8" x14ac:dyDescent="0.2">
      <c r="A55" s="152">
        <v>4806</v>
      </c>
      <c r="B55" s="153"/>
      <c r="C55" s="47">
        <v>190</v>
      </c>
      <c r="D55" s="20">
        <v>6</v>
      </c>
      <c r="E55" s="47">
        <v>210</v>
      </c>
      <c r="F55" s="20">
        <v>6</v>
      </c>
      <c r="G55" s="205" t="s">
        <v>94</v>
      </c>
      <c r="H55" s="224">
        <v>2</v>
      </c>
    </row>
    <row r="56" spans="1:8" x14ac:dyDescent="0.2">
      <c r="A56" s="163">
        <v>4807</v>
      </c>
      <c r="B56" s="161"/>
      <c r="C56" s="158">
        <v>215</v>
      </c>
      <c r="D56" s="170">
        <v>52</v>
      </c>
      <c r="E56" s="158">
        <v>200</v>
      </c>
      <c r="F56" s="170">
        <v>19</v>
      </c>
      <c r="G56" s="206" t="s">
        <v>166</v>
      </c>
      <c r="H56" s="250">
        <v>23</v>
      </c>
    </row>
    <row r="57" spans="1:8" x14ac:dyDescent="0.2">
      <c r="A57" s="16">
        <v>4808</v>
      </c>
      <c r="B57" s="154"/>
      <c r="C57" s="57" t="s">
        <v>58</v>
      </c>
      <c r="D57" s="20">
        <v>2</v>
      </c>
      <c r="E57" s="57"/>
      <c r="F57" s="20"/>
      <c r="G57" s="205" t="s">
        <v>129</v>
      </c>
      <c r="H57" s="224" t="s">
        <v>129</v>
      </c>
    </row>
    <row r="58" spans="1:8" x14ac:dyDescent="0.2">
      <c r="A58" s="155">
        <v>4809</v>
      </c>
      <c r="B58" s="165"/>
      <c r="C58" s="150" t="s">
        <v>58</v>
      </c>
      <c r="D58" s="171">
        <v>1</v>
      </c>
      <c r="E58" s="150"/>
      <c r="F58" s="171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>
        <v>220</v>
      </c>
      <c r="D59" s="149">
        <v>24</v>
      </c>
      <c r="E59" s="162">
        <v>240</v>
      </c>
      <c r="F59" s="207">
        <v>52</v>
      </c>
      <c r="G59" s="280" t="s">
        <v>134</v>
      </c>
      <c r="H59" s="282">
        <v>38</v>
      </c>
    </row>
    <row r="60" spans="1:8" x14ac:dyDescent="0.2">
      <c r="A60" s="16">
        <v>4880</v>
      </c>
      <c r="B60" s="26" t="s">
        <v>84</v>
      </c>
      <c r="C60" s="47">
        <v>220</v>
      </c>
      <c r="D60" s="43">
        <v>22</v>
      </c>
      <c r="E60" s="47">
        <v>240</v>
      </c>
      <c r="F60" s="43">
        <v>43</v>
      </c>
      <c r="G60" s="205" t="s">
        <v>131</v>
      </c>
      <c r="H60" s="224">
        <v>33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2</v>
      </c>
      <c r="E61" s="112">
        <v>220</v>
      </c>
      <c r="F61" s="66">
        <v>9</v>
      </c>
      <c r="G61" s="215" t="s">
        <v>128</v>
      </c>
      <c r="H61" s="254">
        <v>5</v>
      </c>
    </row>
    <row r="62" spans="1:8" s="21" customFormat="1" x14ac:dyDescent="0.2">
      <c r="A62" s="25"/>
      <c r="B62" s="40" t="s">
        <v>82</v>
      </c>
      <c r="C62" s="147">
        <v>240</v>
      </c>
      <c r="D62" s="44">
        <v>36</v>
      </c>
      <c r="E62" s="147">
        <v>250</v>
      </c>
      <c r="F62" s="44">
        <v>39</v>
      </c>
      <c r="G62" s="255" t="s">
        <v>159</v>
      </c>
      <c r="H62" s="220">
        <v>23</v>
      </c>
    </row>
    <row r="63" spans="1:8" x14ac:dyDescent="0.2">
      <c r="A63" s="65">
        <v>4872</v>
      </c>
      <c r="B63" s="64" t="s">
        <v>83</v>
      </c>
      <c r="C63" s="112"/>
      <c r="D63" s="66"/>
      <c r="E63" s="112" t="s">
        <v>94</v>
      </c>
      <c r="F63" s="66">
        <v>2</v>
      </c>
      <c r="G63" s="215" t="s">
        <v>94</v>
      </c>
      <c r="H63" s="254">
        <v>2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24" t="s">
        <v>129</v>
      </c>
    </row>
    <row r="65" spans="1:8" x14ac:dyDescent="0.2">
      <c r="A65" s="65">
        <v>4883</v>
      </c>
      <c r="B65" s="64" t="s">
        <v>87</v>
      </c>
      <c r="C65" s="112">
        <v>245</v>
      </c>
      <c r="D65" s="66">
        <v>28</v>
      </c>
      <c r="E65" s="112">
        <v>245</v>
      </c>
      <c r="F65" s="66">
        <v>34</v>
      </c>
      <c r="G65" s="215" t="s">
        <v>137</v>
      </c>
      <c r="H65" s="254">
        <v>15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2</v>
      </c>
      <c r="E66" s="47" t="s">
        <v>94</v>
      </c>
      <c r="F66" s="43">
        <v>1</v>
      </c>
      <c r="G66" s="205" t="s">
        <v>94</v>
      </c>
      <c r="H66" s="224">
        <v>1</v>
      </c>
    </row>
    <row r="67" spans="1:8" x14ac:dyDescent="0.2">
      <c r="A67" s="65">
        <v>4885</v>
      </c>
      <c r="B67" s="64" t="s">
        <v>92</v>
      </c>
      <c r="C67" s="112" t="s">
        <v>58</v>
      </c>
      <c r="D67" s="66">
        <v>3</v>
      </c>
      <c r="E67" s="112" t="s">
        <v>94</v>
      </c>
      <c r="F67" s="66">
        <v>1</v>
      </c>
      <c r="G67" s="215" t="s">
        <v>129</v>
      </c>
      <c r="H67" s="254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94</v>
      </c>
      <c r="H68" s="224">
        <v>2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2</v>
      </c>
      <c r="E69" s="112"/>
      <c r="F69" s="66"/>
      <c r="G69" s="215" t="s">
        <v>94</v>
      </c>
      <c r="H69" s="254">
        <v>3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 t="s">
        <v>94</v>
      </c>
      <c r="F70" s="46">
        <v>1</v>
      </c>
      <c r="G70" s="203" t="s">
        <v>129</v>
      </c>
      <c r="H70" s="248" t="s">
        <v>129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350</v>
      </c>
      <c r="D7" s="40">
        <v>168</v>
      </c>
      <c r="E7" s="39">
        <v>350</v>
      </c>
      <c r="F7" s="40">
        <v>180</v>
      </c>
      <c r="G7" s="219" t="s">
        <v>139</v>
      </c>
      <c r="H7" s="256">
        <v>139</v>
      </c>
    </row>
    <row r="8" spans="1:8" s="12" customFormat="1" ht="15" x14ac:dyDescent="0.25">
      <c r="A8" s="67"/>
      <c r="B8" s="68" t="s">
        <v>39</v>
      </c>
      <c r="C8" s="69">
        <v>350</v>
      </c>
      <c r="D8" s="70">
        <v>168</v>
      </c>
      <c r="E8" s="69">
        <v>350</v>
      </c>
      <c r="F8" s="70">
        <v>180</v>
      </c>
      <c r="G8" s="221" t="s">
        <v>139</v>
      </c>
      <c r="H8" s="257">
        <v>139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1</v>
      </c>
      <c r="E9" s="74" t="s">
        <v>94</v>
      </c>
      <c r="F9" s="75">
        <v>2</v>
      </c>
      <c r="G9" s="208" t="s">
        <v>94</v>
      </c>
      <c r="H9" s="258">
        <v>1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13</v>
      </c>
      <c r="E10" s="15">
        <v>345</v>
      </c>
      <c r="F10" s="20">
        <v>17</v>
      </c>
      <c r="G10" s="209" t="s">
        <v>155</v>
      </c>
      <c r="H10" s="259">
        <v>11</v>
      </c>
    </row>
    <row r="11" spans="1:8" ht="25.5" x14ac:dyDescent="0.2">
      <c r="A11" s="77">
        <v>4869</v>
      </c>
      <c r="B11" s="73" t="s">
        <v>8</v>
      </c>
      <c r="C11" s="74">
        <v>300</v>
      </c>
      <c r="D11" s="78">
        <v>6</v>
      </c>
      <c r="E11" s="74">
        <v>330</v>
      </c>
      <c r="F11" s="78">
        <v>7</v>
      </c>
      <c r="G11" s="208" t="s">
        <v>136</v>
      </c>
      <c r="H11" s="260">
        <v>5</v>
      </c>
    </row>
    <row r="12" spans="1:8" x14ac:dyDescent="0.2">
      <c r="A12" s="16">
        <v>4870</v>
      </c>
      <c r="B12" s="14" t="s">
        <v>9</v>
      </c>
      <c r="C12" s="15">
        <v>380</v>
      </c>
      <c r="D12" s="20">
        <v>110</v>
      </c>
      <c r="E12" s="15">
        <v>350</v>
      </c>
      <c r="F12" s="20">
        <v>83</v>
      </c>
      <c r="G12" s="209" t="s">
        <v>143</v>
      </c>
      <c r="H12" s="259">
        <v>67</v>
      </c>
    </row>
    <row r="13" spans="1:8" ht="38.25" x14ac:dyDescent="0.2">
      <c r="A13" s="77">
        <v>4878</v>
      </c>
      <c r="B13" s="73" t="s">
        <v>10</v>
      </c>
      <c r="C13" s="74">
        <v>320</v>
      </c>
      <c r="D13" s="78">
        <v>10</v>
      </c>
      <c r="E13" s="74">
        <v>350</v>
      </c>
      <c r="F13" s="78">
        <v>13</v>
      </c>
      <c r="G13" s="208" t="s">
        <v>180</v>
      </c>
      <c r="H13" s="260">
        <v>8</v>
      </c>
    </row>
    <row r="14" spans="1:8" ht="25.5" x14ac:dyDescent="0.2">
      <c r="A14" s="16">
        <v>4879</v>
      </c>
      <c r="B14" s="14" t="s">
        <v>11</v>
      </c>
      <c r="C14" s="15">
        <v>340</v>
      </c>
      <c r="D14" s="20">
        <v>28</v>
      </c>
      <c r="E14" s="15">
        <v>350</v>
      </c>
      <c r="F14" s="20">
        <v>58</v>
      </c>
      <c r="G14" s="209" t="s">
        <v>156</v>
      </c>
      <c r="H14" s="259">
        <v>47</v>
      </c>
    </row>
    <row r="15" spans="1:8" x14ac:dyDescent="0.2">
      <c r="A15" s="77">
        <v>4861</v>
      </c>
      <c r="B15" s="80" t="s">
        <v>12</v>
      </c>
      <c r="C15" s="81"/>
      <c r="D15" s="78"/>
      <c r="E15" s="81"/>
      <c r="F15" s="78"/>
      <c r="G15" s="226" t="s">
        <v>129</v>
      </c>
      <c r="H15" s="260" t="s">
        <v>129</v>
      </c>
    </row>
    <row r="16" spans="1:8" x14ac:dyDescent="0.2">
      <c r="A16" s="77"/>
      <c r="B16" s="68" t="s">
        <v>113</v>
      </c>
      <c r="C16" s="69">
        <v>360</v>
      </c>
      <c r="D16" s="70">
        <v>7</v>
      </c>
      <c r="E16" s="69">
        <v>350</v>
      </c>
      <c r="F16" s="70">
        <v>10</v>
      </c>
      <c r="G16" s="221" t="s">
        <v>196</v>
      </c>
      <c r="H16" s="257">
        <v>6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26">
        <v>1</v>
      </c>
      <c r="E17" s="15" t="s">
        <v>94</v>
      </c>
      <c r="F17" s="26">
        <v>1</v>
      </c>
      <c r="G17" s="209" t="s">
        <v>129</v>
      </c>
      <c r="H17" s="261" t="s">
        <v>129</v>
      </c>
    </row>
    <row r="18" spans="1:8" x14ac:dyDescent="0.2">
      <c r="A18" s="82">
        <v>4877</v>
      </c>
      <c r="B18" s="83" t="s">
        <v>28</v>
      </c>
      <c r="C18" s="84">
        <v>360</v>
      </c>
      <c r="D18" s="85">
        <v>6</v>
      </c>
      <c r="E18" s="84">
        <v>350</v>
      </c>
      <c r="F18" s="85">
        <v>9</v>
      </c>
      <c r="G18" s="199" t="s">
        <v>196</v>
      </c>
      <c r="H18" s="262">
        <v>6</v>
      </c>
    </row>
    <row r="19" spans="1:8" s="21" customFormat="1" x14ac:dyDescent="0.2">
      <c r="A19" s="132"/>
      <c r="B19" s="133" t="s">
        <v>38</v>
      </c>
      <c r="C19" s="49">
        <v>350</v>
      </c>
      <c r="D19" s="50">
        <v>180</v>
      </c>
      <c r="E19" s="49">
        <v>320</v>
      </c>
      <c r="F19" s="50">
        <v>194</v>
      </c>
      <c r="G19" s="229" t="s">
        <v>177</v>
      </c>
      <c r="H19" s="263">
        <v>188</v>
      </c>
    </row>
    <row r="20" spans="1:8" s="13" customFormat="1" x14ac:dyDescent="0.2">
      <c r="A20" s="130"/>
      <c r="B20" s="131" t="s">
        <v>40</v>
      </c>
      <c r="C20" s="87">
        <v>360</v>
      </c>
      <c r="D20" s="88">
        <v>161</v>
      </c>
      <c r="E20" s="87">
        <v>350</v>
      </c>
      <c r="F20" s="88">
        <v>154</v>
      </c>
      <c r="G20" s="214" t="s">
        <v>140</v>
      </c>
      <c r="H20" s="264">
        <v>151</v>
      </c>
    </row>
    <row r="21" spans="1:8" s="13" customFormat="1" ht="38.25" x14ac:dyDescent="0.2">
      <c r="A21" s="90">
        <v>4810</v>
      </c>
      <c r="B21" s="91" t="s">
        <v>16</v>
      </c>
      <c r="C21" s="92">
        <v>400</v>
      </c>
      <c r="D21" s="93">
        <v>101</v>
      </c>
      <c r="E21" s="92">
        <v>400</v>
      </c>
      <c r="F21" s="93">
        <v>97</v>
      </c>
      <c r="G21" s="201" t="s">
        <v>141</v>
      </c>
      <c r="H21" s="265">
        <v>97</v>
      </c>
    </row>
    <row r="22" spans="1:8" ht="38.25" x14ac:dyDescent="0.2">
      <c r="A22" s="16">
        <v>4811</v>
      </c>
      <c r="B22" s="17" t="s">
        <v>17</v>
      </c>
      <c r="C22" s="18" t="s">
        <v>58</v>
      </c>
      <c r="D22" s="20">
        <v>1</v>
      </c>
      <c r="E22" s="18">
        <v>320</v>
      </c>
      <c r="F22" s="20">
        <v>9</v>
      </c>
      <c r="G22" s="200" t="s">
        <v>94</v>
      </c>
      <c r="H22" s="259">
        <v>3</v>
      </c>
    </row>
    <row r="23" spans="1:8" ht="38.25" x14ac:dyDescent="0.2">
      <c r="A23" s="90">
        <v>4812</v>
      </c>
      <c r="B23" s="91" t="s">
        <v>18</v>
      </c>
      <c r="C23" s="92">
        <v>330</v>
      </c>
      <c r="D23" s="93">
        <v>24</v>
      </c>
      <c r="E23" s="92">
        <v>280</v>
      </c>
      <c r="F23" s="93">
        <v>22</v>
      </c>
      <c r="G23" s="201" t="s">
        <v>132</v>
      </c>
      <c r="H23" s="265">
        <v>30</v>
      </c>
    </row>
    <row r="24" spans="1:8" ht="25.5" x14ac:dyDescent="0.2">
      <c r="A24" s="16">
        <v>4814</v>
      </c>
      <c r="B24" s="17" t="s">
        <v>19</v>
      </c>
      <c r="C24" s="18">
        <v>300</v>
      </c>
      <c r="D24" s="20">
        <v>17</v>
      </c>
      <c r="E24" s="18">
        <v>290</v>
      </c>
      <c r="F24" s="20">
        <v>21</v>
      </c>
      <c r="G24" s="200">
        <v>298</v>
      </c>
      <c r="H24" s="259">
        <v>16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1</v>
      </c>
      <c r="E25" s="92">
        <v>400</v>
      </c>
      <c r="F25" s="93">
        <v>5</v>
      </c>
      <c r="G25" s="201" t="s">
        <v>135</v>
      </c>
      <c r="H25" s="265">
        <v>5</v>
      </c>
    </row>
    <row r="26" spans="1:8" s="21" customFormat="1" ht="15.75" hidden="1" customHeight="1" x14ac:dyDescent="0.2">
      <c r="A26" s="130"/>
      <c r="B26" s="131" t="s">
        <v>41</v>
      </c>
      <c r="C26" s="87">
        <v>295</v>
      </c>
      <c r="D26" s="88">
        <v>36</v>
      </c>
      <c r="E26" s="87">
        <v>280</v>
      </c>
      <c r="F26" s="88">
        <v>40</v>
      </c>
      <c r="G26" s="214" t="s">
        <v>131</v>
      </c>
      <c r="H26" s="264">
        <v>37</v>
      </c>
    </row>
    <row r="27" spans="1:8" x14ac:dyDescent="0.2">
      <c r="A27" s="16">
        <v>4815</v>
      </c>
      <c r="B27" s="17" t="s">
        <v>13</v>
      </c>
      <c r="C27" s="18">
        <v>260</v>
      </c>
      <c r="D27" s="20">
        <v>11</v>
      </c>
      <c r="E27" s="18">
        <v>250</v>
      </c>
      <c r="F27" s="20">
        <v>15</v>
      </c>
      <c r="G27" s="200" t="s">
        <v>137</v>
      </c>
      <c r="H27" s="259">
        <v>15</v>
      </c>
    </row>
    <row r="28" spans="1:8" ht="25.5" x14ac:dyDescent="0.2">
      <c r="A28" s="90">
        <v>4817</v>
      </c>
      <c r="B28" s="91" t="s">
        <v>14</v>
      </c>
      <c r="C28" s="92">
        <v>320</v>
      </c>
      <c r="D28" s="93">
        <v>8</v>
      </c>
      <c r="E28" s="92">
        <v>290</v>
      </c>
      <c r="F28" s="93">
        <v>12</v>
      </c>
      <c r="G28" s="201" t="s">
        <v>132</v>
      </c>
      <c r="H28" s="265">
        <v>8</v>
      </c>
    </row>
    <row r="29" spans="1:8" ht="51" x14ac:dyDescent="0.2">
      <c r="A29" s="16">
        <v>4818</v>
      </c>
      <c r="B29" s="17" t="s">
        <v>15</v>
      </c>
      <c r="C29" s="18">
        <v>295</v>
      </c>
      <c r="D29" s="20">
        <v>17</v>
      </c>
      <c r="E29" s="18">
        <v>280</v>
      </c>
      <c r="F29" s="20">
        <v>13</v>
      </c>
      <c r="G29" s="200" t="s">
        <v>131</v>
      </c>
      <c r="H29" s="259">
        <v>14</v>
      </c>
    </row>
    <row r="30" spans="1:8" ht="68.25" customHeight="1" x14ac:dyDescent="0.2">
      <c r="A30" s="95">
        <v>4816</v>
      </c>
      <c r="B30" s="122" t="s">
        <v>96</v>
      </c>
      <c r="C30" s="96"/>
      <c r="D30" s="97"/>
      <c r="E30" s="96"/>
      <c r="F30" s="97"/>
      <c r="G30" s="233" t="s">
        <v>129</v>
      </c>
      <c r="H30" s="266" t="s">
        <v>129</v>
      </c>
    </row>
    <row r="31" spans="1:8" s="21" customFormat="1" x14ac:dyDescent="0.2">
      <c r="A31" s="128"/>
      <c r="B31" s="134" t="s">
        <v>29</v>
      </c>
      <c r="C31" s="39">
        <v>280</v>
      </c>
      <c r="D31" s="40">
        <v>115</v>
      </c>
      <c r="E31" s="39">
        <v>270</v>
      </c>
      <c r="F31" s="40">
        <v>123</v>
      </c>
      <c r="G31" s="219" t="s">
        <v>132</v>
      </c>
      <c r="H31" s="256">
        <v>122</v>
      </c>
    </row>
    <row r="32" spans="1:8" s="21" customFormat="1" x14ac:dyDescent="0.2">
      <c r="A32" s="135"/>
      <c r="B32" s="136" t="s">
        <v>59</v>
      </c>
      <c r="C32" s="99">
        <v>280</v>
      </c>
      <c r="D32" s="100">
        <v>107</v>
      </c>
      <c r="E32" s="99">
        <v>270</v>
      </c>
      <c r="F32" s="100">
        <v>121</v>
      </c>
      <c r="G32" s="235" t="s">
        <v>135</v>
      </c>
      <c r="H32" s="267">
        <v>117</v>
      </c>
    </row>
    <row r="33" spans="1:8" x14ac:dyDescent="0.2">
      <c r="A33" s="102">
        <v>4740</v>
      </c>
      <c r="B33" s="103" t="s">
        <v>21</v>
      </c>
      <c r="C33" s="104">
        <v>285</v>
      </c>
      <c r="D33" s="105">
        <v>101</v>
      </c>
      <c r="E33" s="104">
        <v>280</v>
      </c>
      <c r="F33" s="105">
        <v>108</v>
      </c>
      <c r="G33" s="237" t="s">
        <v>135</v>
      </c>
      <c r="H33" s="268">
        <v>107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8"/>
      <c r="F34" s="20"/>
      <c r="G34" s="200" t="s">
        <v>129</v>
      </c>
      <c r="H34" s="259" t="s">
        <v>129</v>
      </c>
    </row>
    <row r="35" spans="1:8" x14ac:dyDescent="0.2">
      <c r="A35" s="102">
        <v>4750</v>
      </c>
      <c r="B35" s="103" t="s">
        <v>23</v>
      </c>
      <c r="C35" s="104">
        <v>250</v>
      </c>
      <c r="D35" s="105">
        <v>6</v>
      </c>
      <c r="E35" s="104">
        <v>230</v>
      </c>
      <c r="F35" s="105">
        <v>7</v>
      </c>
      <c r="G35" s="237">
        <v>268</v>
      </c>
      <c r="H35" s="268">
        <v>8</v>
      </c>
    </row>
    <row r="36" spans="1:8" x14ac:dyDescent="0.2">
      <c r="A36" s="16">
        <v>4751</v>
      </c>
      <c r="B36" s="19" t="s">
        <v>24</v>
      </c>
      <c r="C36" s="18"/>
      <c r="D36" s="20"/>
      <c r="E36" s="18">
        <v>250</v>
      </c>
      <c r="F36" s="20">
        <v>5</v>
      </c>
      <c r="G36" s="200" t="s">
        <v>94</v>
      </c>
      <c r="H36" s="259">
        <v>1</v>
      </c>
    </row>
    <row r="37" spans="1:8" x14ac:dyDescent="0.2">
      <c r="A37" s="107">
        <v>4737</v>
      </c>
      <c r="B37" s="108" t="s">
        <v>30</v>
      </c>
      <c r="C37" s="109">
        <v>280</v>
      </c>
      <c r="D37" s="110">
        <v>5</v>
      </c>
      <c r="E37" s="109" t="s">
        <v>94</v>
      </c>
      <c r="F37" s="110">
        <v>2</v>
      </c>
      <c r="G37" s="239" t="s">
        <v>153</v>
      </c>
      <c r="H37" s="269">
        <v>5</v>
      </c>
    </row>
    <row r="38" spans="1:8" s="13" customFormat="1" x14ac:dyDescent="0.2">
      <c r="A38" s="144"/>
      <c r="B38" s="134" t="s">
        <v>100</v>
      </c>
      <c r="C38" s="39">
        <v>200</v>
      </c>
      <c r="D38" s="40">
        <v>18</v>
      </c>
      <c r="E38" s="39">
        <v>250</v>
      </c>
      <c r="F38" s="40">
        <v>10</v>
      </c>
      <c r="G38" s="219">
        <v>220</v>
      </c>
      <c r="H38" s="256">
        <v>17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1" t="s">
        <v>129</v>
      </c>
      <c r="H39" s="270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2</v>
      </c>
      <c r="E40" s="18" t="s">
        <v>94</v>
      </c>
      <c r="F40" s="20">
        <v>1</v>
      </c>
      <c r="G40" s="200" t="s">
        <v>94</v>
      </c>
      <c r="H40" s="259">
        <v>1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1" t="s">
        <v>129</v>
      </c>
      <c r="H41" s="270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3</v>
      </c>
      <c r="E42" s="18" t="s">
        <v>94</v>
      </c>
      <c r="F42" s="20">
        <v>2</v>
      </c>
      <c r="G42" s="200" t="s">
        <v>94</v>
      </c>
      <c r="H42" s="259">
        <v>1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1" t="s">
        <v>129</v>
      </c>
      <c r="H43" s="270" t="s">
        <v>129</v>
      </c>
    </row>
    <row r="44" spans="1:8" x14ac:dyDescent="0.2">
      <c r="A44" s="52">
        <v>4744</v>
      </c>
      <c r="B44" s="53" t="s">
        <v>104</v>
      </c>
      <c r="C44" s="18">
        <v>300</v>
      </c>
      <c r="D44" s="20">
        <v>10</v>
      </c>
      <c r="E44" s="18">
        <v>250</v>
      </c>
      <c r="F44" s="20">
        <v>6</v>
      </c>
      <c r="G44" s="200">
        <v>300</v>
      </c>
      <c r="H44" s="259">
        <v>7</v>
      </c>
    </row>
    <row r="45" spans="1:8" x14ac:dyDescent="0.2">
      <c r="A45" s="140">
        <v>4745</v>
      </c>
      <c r="B45" s="145" t="s">
        <v>105</v>
      </c>
      <c r="C45" s="146" t="s">
        <v>58</v>
      </c>
      <c r="D45" s="142">
        <v>2</v>
      </c>
      <c r="E45" s="146"/>
      <c r="F45" s="142"/>
      <c r="G45" s="276" t="s">
        <v>167</v>
      </c>
      <c r="H45" s="270">
        <v>8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94</v>
      </c>
      <c r="F46" s="20">
        <v>1</v>
      </c>
      <c r="G46" s="200" t="s">
        <v>129</v>
      </c>
      <c r="H46" s="259" t="s">
        <v>129</v>
      </c>
    </row>
    <row r="47" spans="1:8" s="21" customFormat="1" x14ac:dyDescent="0.2">
      <c r="B47" s="134" t="s">
        <v>95</v>
      </c>
      <c r="C47" s="48">
        <v>310</v>
      </c>
      <c r="D47" s="59">
        <v>51</v>
      </c>
      <c r="E47" s="48">
        <v>285</v>
      </c>
      <c r="F47" s="59">
        <v>49</v>
      </c>
      <c r="G47" s="244" t="s">
        <v>177</v>
      </c>
      <c r="H47" s="245">
        <v>52</v>
      </c>
    </row>
    <row r="48" spans="1:8" s="21" customFormat="1" x14ac:dyDescent="0.2">
      <c r="A48" s="137"/>
      <c r="B48" s="138" t="s">
        <v>32</v>
      </c>
      <c r="C48" s="114">
        <v>320</v>
      </c>
      <c r="D48" s="60">
        <v>42</v>
      </c>
      <c r="E48" s="211">
        <v>287.5</v>
      </c>
      <c r="F48" s="60">
        <v>46</v>
      </c>
      <c r="G48" s="202" t="s">
        <v>177</v>
      </c>
      <c r="H48" s="246">
        <v>42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4</v>
      </c>
      <c r="E49" s="212">
        <v>290</v>
      </c>
      <c r="F49" s="62">
        <v>5</v>
      </c>
      <c r="G49" s="212" t="s">
        <v>157</v>
      </c>
      <c r="H49" s="247">
        <v>7</v>
      </c>
    </row>
    <row r="50" spans="1:8" ht="25.5" x14ac:dyDescent="0.2">
      <c r="A50" s="52">
        <v>4802</v>
      </c>
      <c r="B50" s="14" t="s">
        <v>26</v>
      </c>
      <c r="C50" s="57">
        <v>325</v>
      </c>
      <c r="D50" s="20">
        <v>37</v>
      </c>
      <c r="E50" s="210">
        <v>282.5</v>
      </c>
      <c r="F50" s="20">
        <v>40</v>
      </c>
      <c r="G50" s="205" t="s">
        <v>160</v>
      </c>
      <c r="H50" s="224">
        <v>35</v>
      </c>
    </row>
    <row r="51" spans="1:8" s="21" customFormat="1" x14ac:dyDescent="0.2">
      <c r="A51" s="139"/>
      <c r="B51" s="138" t="s">
        <v>33</v>
      </c>
      <c r="C51" s="115">
        <v>275</v>
      </c>
      <c r="D51" s="60">
        <v>9</v>
      </c>
      <c r="E51" s="115" t="s">
        <v>94</v>
      </c>
      <c r="F51" s="60">
        <v>3</v>
      </c>
      <c r="G51" s="202" t="s">
        <v>177</v>
      </c>
      <c r="H51" s="246">
        <v>10</v>
      </c>
    </row>
    <row r="52" spans="1:8" x14ac:dyDescent="0.2">
      <c r="A52" s="116">
        <v>4804</v>
      </c>
      <c r="B52" s="113" t="s">
        <v>34</v>
      </c>
      <c r="C52" s="118"/>
      <c r="D52" s="62"/>
      <c r="E52" s="118" t="s">
        <v>94</v>
      </c>
      <c r="F52" s="62">
        <v>1</v>
      </c>
      <c r="G52" s="212" t="s">
        <v>129</v>
      </c>
      <c r="H52" s="247" t="s">
        <v>129</v>
      </c>
    </row>
    <row r="53" spans="1:8" x14ac:dyDescent="0.2">
      <c r="A53" s="27">
        <v>4805</v>
      </c>
      <c r="B53" s="11" t="s">
        <v>31</v>
      </c>
      <c r="C53" s="45">
        <v>275</v>
      </c>
      <c r="D53" s="23">
        <v>9</v>
      </c>
      <c r="E53" s="45" t="s">
        <v>94</v>
      </c>
      <c r="F53" s="23">
        <v>2</v>
      </c>
      <c r="G53" s="203" t="s">
        <v>177</v>
      </c>
      <c r="H53" s="248">
        <v>10</v>
      </c>
    </row>
    <row r="54" spans="1:8" x14ac:dyDescent="0.2">
      <c r="A54" s="160"/>
      <c r="B54" s="159" t="s">
        <v>119</v>
      </c>
      <c r="C54" s="172">
        <v>220</v>
      </c>
      <c r="D54" s="175">
        <v>6</v>
      </c>
      <c r="E54" s="172">
        <v>260</v>
      </c>
      <c r="F54" s="175">
        <v>5</v>
      </c>
      <c r="G54" s="204" t="s">
        <v>94</v>
      </c>
      <c r="H54" s="249">
        <v>3</v>
      </c>
    </row>
    <row r="55" spans="1:8" x14ac:dyDescent="0.2">
      <c r="A55" s="152">
        <v>4806</v>
      </c>
      <c r="B55" s="153"/>
      <c r="C55" s="47" t="s">
        <v>58</v>
      </c>
      <c r="D55" s="20">
        <v>1</v>
      </c>
      <c r="E55" s="47"/>
      <c r="F55" s="20"/>
      <c r="G55" s="205" t="s">
        <v>129</v>
      </c>
      <c r="H55" s="224" t="s">
        <v>129</v>
      </c>
    </row>
    <row r="56" spans="1:8" x14ac:dyDescent="0.2">
      <c r="A56" s="163">
        <v>4807</v>
      </c>
      <c r="B56" s="161"/>
      <c r="C56" s="157">
        <v>240</v>
      </c>
      <c r="D56" s="170">
        <v>5</v>
      </c>
      <c r="E56" s="157">
        <v>260</v>
      </c>
      <c r="F56" s="170">
        <v>5</v>
      </c>
      <c r="G56" s="206" t="s">
        <v>94</v>
      </c>
      <c r="H56" s="250">
        <v>3</v>
      </c>
    </row>
    <row r="57" spans="1:8" x14ac:dyDescent="0.2">
      <c r="A57" s="16">
        <v>4808</v>
      </c>
      <c r="B57" s="154"/>
      <c r="C57" s="47"/>
      <c r="D57" s="20"/>
      <c r="E57" s="47"/>
      <c r="F57" s="20"/>
      <c r="G57" s="205" t="s">
        <v>129</v>
      </c>
      <c r="H57" s="224" t="s">
        <v>129</v>
      </c>
    </row>
    <row r="58" spans="1:8" x14ac:dyDescent="0.2">
      <c r="A58" s="155">
        <v>4809</v>
      </c>
      <c r="B58" s="165"/>
      <c r="C58" s="166"/>
      <c r="D58" s="171"/>
      <c r="E58" s="166"/>
      <c r="F58" s="171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>
        <v>330</v>
      </c>
      <c r="D59" s="149">
        <v>5</v>
      </c>
      <c r="E59" s="162">
        <v>300</v>
      </c>
      <c r="F59" s="149">
        <v>5</v>
      </c>
      <c r="G59" s="280" t="s">
        <v>146</v>
      </c>
      <c r="H59" s="283">
        <v>9</v>
      </c>
    </row>
    <row r="60" spans="1:8" x14ac:dyDescent="0.2">
      <c r="A60" s="16">
        <v>4880</v>
      </c>
      <c r="B60" s="26" t="s">
        <v>84</v>
      </c>
      <c r="C60" s="47">
        <v>330</v>
      </c>
      <c r="D60" s="43">
        <v>5</v>
      </c>
      <c r="E60" s="47" t="s">
        <v>94</v>
      </c>
      <c r="F60" s="43">
        <v>2</v>
      </c>
      <c r="G60" s="205">
        <v>303</v>
      </c>
      <c r="H60" s="224">
        <v>6</v>
      </c>
    </row>
    <row r="61" spans="1:8" x14ac:dyDescent="0.2">
      <c r="A61" s="65">
        <v>4881</v>
      </c>
      <c r="B61" s="64" t="s">
        <v>85</v>
      </c>
      <c r="C61" s="112"/>
      <c r="D61" s="66"/>
      <c r="E61" s="112" t="s">
        <v>94</v>
      </c>
      <c r="F61" s="66">
        <v>3</v>
      </c>
      <c r="G61" s="215" t="s">
        <v>94</v>
      </c>
      <c r="H61" s="254">
        <v>3</v>
      </c>
    </row>
    <row r="62" spans="1:8" s="21" customFormat="1" x14ac:dyDescent="0.2">
      <c r="A62" s="25"/>
      <c r="B62" s="40" t="s">
        <v>82</v>
      </c>
      <c r="C62" s="147">
        <v>250</v>
      </c>
      <c r="D62" s="44">
        <v>9</v>
      </c>
      <c r="E62" s="147">
        <v>300</v>
      </c>
      <c r="F62" s="44">
        <v>10</v>
      </c>
      <c r="G62" s="255" t="s">
        <v>133</v>
      </c>
      <c r="H62" s="220">
        <v>11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5" t="s">
        <v>94</v>
      </c>
      <c r="H63" s="254">
        <v>1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1</v>
      </c>
      <c r="E64" s="47"/>
      <c r="F64" s="43"/>
      <c r="G64" s="205" t="s">
        <v>94</v>
      </c>
      <c r="H64" s="224">
        <v>1</v>
      </c>
    </row>
    <row r="65" spans="1:8" x14ac:dyDescent="0.2">
      <c r="A65" s="65">
        <v>4883</v>
      </c>
      <c r="B65" s="64" t="s">
        <v>87</v>
      </c>
      <c r="C65" s="112">
        <v>250</v>
      </c>
      <c r="D65" s="66">
        <v>7</v>
      </c>
      <c r="E65" s="112">
        <v>300</v>
      </c>
      <c r="F65" s="66">
        <v>9</v>
      </c>
      <c r="G65" s="215" t="s">
        <v>133</v>
      </c>
      <c r="H65" s="254">
        <v>8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129</v>
      </c>
      <c r="H66" s="224" t="s">
        <v>129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5" t="s">
        <v>129</v>
      </c>
      <c r="H67" s="254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24" t="s">
        <v>129</v>
      </c>
    </row>
    <row r="69" spans="1:8" x14ac:dyDescent="0.2">
      <c r="A69" s="65">
        <v>4887</v>
      </c>
      <c r="B69" s="64" t="s">
        <v>90</v>
      </c>
      <c r="C69" s="112"/>
      <c r="D69" s="66"/>
      <c r="E69" s="112" t="s">
        <v>94</v>
      </c>
      <c r="F69" s="66">
        <v>1</v>
      </c>
      <c r="G69" s="215" t="s">
        <v>94</v>
      </c>
      <c r="H69" s="254">
        <v>1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/>
      <c r="F70" s="46"/>
      <c r="G70" s="203" t="s">
        <v>129</v>
      </c>
      <c r="H70" s="248" t="s">
        <v>129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300</v>
      </c>
      <c r="D7" s="40">
        <v>80</v>
      </c>
      <c r="E7" s="39">
        <v>310</v>
      </c>
      <c r="F7" s="40">
        <v>69</v>
      </c>
      <c r="G7" s="219" t="s">
        <v>136</v>
      </c>
      <c r="H7" s="256">
        <v>59</v>
      </c>
    </row>
    <row r="8" spans="1:8" s="12" customFormat="1" ht="15" x14ac:dyDescent="0.25">
      <c r="A8" s="67"/>
      <c r="B8" s="68" t="s">
        <v>39</v>
      </c>
      <c r="C8" s="69">
        <v>300</v>
      </c>
      <c r="D8" s="70">
        <v>80</v>
      </c>
      <c r="E8" s="69">
        <v>310</v>
      </c>
      <c r="F8" s="70">
        <v>69</v>
      </c>
      <c r="G8" s="221" t="s">
        <v>136</v>
      </c>
      <c r="H8" s="257">
        <v>59</v>
      </c>
    </row>
    <row r="9" spans="1:8" s="21" customFormat="1" x14ac:dyDescent="0.2">
      <c r="A9" s="72">
        <v>4865</v>
      </c>
      <c r="B9" s="73" t="s">
        <v>6</v>
      </c>
      <c r="C9" s="74" t="s">
        <v>58</v>
      </c>
      <c r="D9" s="75">
        <v>4</v>
      </c>
      <c r="E9" s="74" t="s">
        <v>94</v>
      </c>
      <c r="F9" s="75">
        <v>1</v>
      </c>
      <c r="G9" s="208" t="s">
        <v>94</v>
      </c>
      <c r="H9" s="258">
        <v>2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20">
        <v>4</v>
      </c>
      <c r="E10" s="15">
        <v>280</v>
      </c>
      <c r="F10" s="20">
        <v>7</v>
      </c>
      <c r="G10" s="209" t="s">
        <v>94</v>
      </c>
      <c r="H10" s="259">
        <v>3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8">
        <v>3</v>
      </c>
      <c r="E11" s="74" t="s">
        <v>94</v>
      </c>
      <c r="F11" s="78">
        <v>3</v>
      </c>
      <c r="G11" s="208" t="s">
        <v>142</v>
      </c>
      <c r="H11" s="260">
        <v>6</v>
      </c>
    </row>
    <row r="12" spans="1:8" x14ac:dyDescent="0.2">
      <c r="A12" s="16">
        <v>4870</v>
      </c>
      <c r="B12" s="14" t="s">
        <v>9</v>
      </c>
      <c r="C12" s="15">
        <v>325</v>
      </c>
      <c r="D12" s="20">
        <v>46</v>
      </c>
      <c r="E12" s="15">
        <v>325</v>
      </c>
      <c r="F12" s="20">
        <v>33</v>
      </c>
      <c r="G12" s="209" t="s">
        <v>136</v>
      </c>
      <c r="H12" s="259">
        <v>27</v>
      </c>
    </row>
    <row r="13" spans="1:8" ht="38.25" x14ac:dyDescent="0.2">
      <c r="A13" s="77">
        <v>4878</v>
      </c>
      <c r="B13" s="73" t="s">
        <v>10</v>
      </c>
      <c r="C13" s="74">
        <v>310</v>
      </c>
      <c r="D13" s="78">
        <v>11</v>
      </c>
      <c r="E13" s="74">
        <v>310</v>
      </c>
      <c r="F13" s="78">
        <v>17</v>
      </c>
      <c r="G13" s="208" t="s">
        <v>146</v>
      </c>
      <c r="H13" s="260">
        <v>13</v>
      </c>
    </row>
    <row r="14" spans="1:8" ht="25.5" x14ac:dyDescent="0.2">
      <c r="A14" s="16">
        <v>4879</v>
      </c>
      <c r="B14" s="14" t="s">
        <v>11</v>
      </c>
      <c r="C14" s="15">
        <v>300</v>
      </c>
      <c r="D14" s="20">
        <v>9</v>
      </c>
      <c r="E14" s="15">
        <v>335</v>
      </c>
      <c r="F14" s="20">
        <v>5</v>
      </c>
      <c r="G14" s="209" t="s">
        <v>156</v>
      </c>
      <c r="H14" s="259">
        <v>6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3</v>
      </c>
      <c r="E15" s="81" t="s">
        <v>94</v>
      </c>
      <c r="F15" s="78">
        <v>3</v>
      </c>
      <c r="G15" s="226" t="s">
        <v>94</v>
      </c>
      <c r="H15" s="260">
        <v>2</v>
      </c>
    </row>
    <row r="16" spans="1:8" x14ac:dyDescent="0.2">
      <c r="A16" s="77"/>
      <c r="B16" s="68" t="s">
        <v>113</v>
      </c>
      <c r="C16" s="69">
        <v>300</v>
      </c>
      <c r="D16" s="70">
        <v>8</v>
      </c>
      <c r="E16" s="69" t="s">
        <v>94</v>
      </c>
      <c r="F16" s="70">
        <v>3</v>
      </c>
      <c r="G16" s="221" t="s">
        <v>154</v>
      </c>
      <c r="H16" s="257">
        <v>9</v>
      </c>
    </row>
    <row r="17" spans="1:8" s="21" customFormat="1" ht="25.5" x14ac:dyDescent="0.2">
      <c r="A17" s="25">
        <v>4873</v>
      </c>
      <c r="B17" s="14" t="s">
        <v>27</v>
      </c>
      <c r="C17" s="15">
        <v>300</v>
      </c>
      <c r="D17" s="26">
        <v>7</v>
      </c>
      <c r="E17" s="15" t="s">
        <v>94</v>
      </c>
      <c r="F17" s="26">
        <v>3</v>
      </c>
      <c r="G17" s="209" t="s">
        <v>154</v>
      </c>
      <c r="H17" s="261">
        <v>9</v>
      </c>
    </row>
    <row r="18" spans="1:8" x14ac:dyDescent="0.2">
      <c r="A18" s="82">
        <v>4877</v>
      </c>
      <c r="B18" s="83" t="s">
        <v>28</v>
      </c>
      <c r="C18" s="84" t="s">
        <v>58</v>
      </c>
      <c r="D18" s="85">
        <v>1</v>
      </c>
      <c r="E18" s="84"/>
      <c r="F18" s="85"/>
      <c r="G18" s="199" t="s">
        <v>129</v>
      </c>
      <c r="H18" s="262" t="s">
        <v>129</v>
      </c>
    </row>
    <row r="19" spans="1:8" s="21" customFormat="1" x14ac:dyDescent="0.2">
      <c r="A19" s="132"/>
      <c r="B19" s="133" t="s">
        <v>38</v>
      </c>
      <c r="C19" s="49">
        <v>280</v>
      </c>
      <c r="D19" s="50">
        <v>102</v>
      </c>
      <c r="E19" s="49">
        <v>255</v>
      </c>
      <c r="F19" s="50">
        <v>99</v>
      </c>
      <c r="G19" s="229" t="s">
        <v>128</v>
      </c>
      <c r="H19" s="263">
        <v>99</v>
      </c>
    </row>
    <row r="20" spans="1:8" s="13" customFormat="1" x14ac:dyDescent="0.2">
      <c r="A20" s="130"/>
      <c r="B20" s="131" t="s">
        <v>40</v>
      </c>
      <c r="C20" s="87">
        <v>280</v>
      </c>
      <c r="D20" s="88">
        <v>88</v>
      </c>
      <c r="E20" s="214">
        <v>257.5</v>
      </c>
      <c r="F20" s="88">
        <v>72</v>
      </c>
      <c r="G20" s="214" t="s">
        <v>131</v>
      </c>
      <c r="H20" s="264">
        <v>74</v>
      </c>
    </row>
    <row r="21" spans="1:8" s="13" customFormat="1" ht="38.25" x14ac:dyDescent="0.2">
      <c r="A21" s="90">
        <v>4810</v>
      </c>
      <c r="B21" s="91" t="s">
        <v>16</v>
      </c>
      <c r="C21" s="92">
        <v>285</v>
      </c>
      <c r="D21" s="93">
        <v>32</v>
      </c>
      <c r="E21" s="201">
        <v>270</v>
      </c>
      <c r="F21" s="93">
        <v>28</v>
      </c>
      <c r="G21" s="201" t="s">
        <v>158</v>
      </c>
      <c r="H21" s="265">
        <v>32</v>
      </c>
    </row>
    <row r="22" spans="1:8" ht="38.25" x14ac:dyDescent="0.2">
      <c r="A22" s="16">
        <v>4811</v>
      </c>
      <c r="B22" s="17" t="s">
        <v>17</v>
      </c>
      <c r="C22" s="18">
        <v>260</v>
      </c>
      <c r="D22" s="20">
        <v>10</v>
      </c>
      <c r="E22" s="200">
        <v>262.5</v>
      </c>
      <c r="F22" s="20">
        <v>8</v>
      </c>
      <c r="G22" s="200" t="s">
        <v>94</v>
      </c>
      <c r="H22" s="259">
        <v>4</v>
      </c>
    </row>
    <row r="23" spans="1:8" ht="38.25" x14ac:dyDescent="0.2">
      <c r="A23" s="90">
        <v>4812</v>
      </c>
      <c r="B23" s="91" t="s">
        <v>18</v>
      </c>
      <c r="C23" s="92">
        <v>280</v>
      </c>
      <c r="D23" s="93">
        <v>20</v>
      </c>
      <c r="E23" s="201">
        <v>250</v>
      </c>
      <c r="F23" s="93">
        <v>22</v>
      </c>
      <c r="G23" s="201" t="s">
        <v>128</v>
      </c>
      <c r="H23" s="265">
        <v>20</v>
      </c>
    </row>
    <row r="24" spans="1:8" ht="25.5" x14ac:dyDescent="0.2">
      <c r="A24" s="16">
        <v>4814</v>
      </c>
      <c r="B24" s="17" t="s">
        <v>19</v>
      </c>
      <c r="C24" s="18">
        <v>250</v>
      </c>
      <c r="D24" s="20">
        <v>10</v>
      </c>
      <c r="E24" s="200">
        <v>244.75</v>
      </c>
      <c r="F24" s="20">
        <v>6</v>
      </c>
      <c r="G24" s="200">
        <v>263</v>
      </c>
      <c r="H24" s="259">
        <v>12</v>
      </c>
    </row>
    <row r="25" spans="1:8" s="13" customFormat="1" ht="25.5" x14ac:dyDescent="0.2">
      <c r="A25" s="90">
        <v>4819</v>
      </c>
      <c r="B25" s="91" t="s">
        <v>20</v>
      </c>
      <c r="C25" s="92">
        <v>260</v>
      </c>
      <c r="D25" s="93">
        <v>6</v>
      </c>
      <c r="E25" s="92">
        <v>250</v>
      </c>
      <c r="F25" s="93">
        <v>8</v>
      </c>
      <c r="G25" s="201" t="s">
        <v>172</v>
      </c>
      <c r="H25" s="265">
        <v>6</v>
      </c>
    </row>
    <row r="26" spans="1:8" s="21" customFormat="1" ht="15.75" hidden="1" customHeight="1" x14ac:dyDescent="0.2">
      <c r="A26" s="130"/>
      <c r="B26" s="131" t="s">
        <v>41</v>
      </c>
      <c r="C26" s="87">
        <v>280</v>
      </c>
      <c r="D26" s="88">
        <v>24</v>
      </c>
      <c r="E26" s="87">
        <v>250</v>
      </c>
      <c r="F26" s="88">
        <v>27</v>
      </c>
      <c r="G26" s="214" t="s">
        <v>137</v>
      </c>
      <c r="H26" s="264">
        <v>25</v>
      </c>
    </row>
    <row r="27" spans="1:8" x14ac:dyDescent="0.2">
      <c r="A27" s="16">
        <v>4815</v>
      </c>
      <c r="B27" s="17" t="s">
        <v>13</v>
      </c>
      <c r="C27" s="18" t="s">
        <v>58</v>
      </c>
      <c r="D27" s="20">
        <v>4</v>
      </c>
      <c r="E27" s="18" t="s">
        <v>94</v>
      </c>
      <c r="F27" s="20">
        <v>2</v>
      </c>
      <c r="G27" s="200" t="s">
        <v>94</v>
      </c>
      <c r="H27" s="259">
        <v>3</v>
      </c>
    </row>
    <row r="28" spans="1:8" ht="25.5" x14ac:dyDescent="0.2">
      <c r="A28" s="90">
        <v>4817</v>
      </c>
      <c r="B28" s="91" t="s">
        <v>14</v>
      </c>
      <c r="C28" s="92">
        <v>300</v>
      </c>
      <c r="D28" s="93">
        <v>5</v>
      </c>
      <c r="E28" s="92" t="s">
        <v>94</v>
      </c>
      <c r="F28" s="93">
        <v>4</v>
      </c>
      <c r="G28" s="201" t="s">
        <v>94</v>
      </c>
      <c r="H28" s="265">
        <v>4</v>
      </c>
    </row>
    <row r="29" spans="1:8" ht="51" x14ac:dyDescent="0.2">
      <c r="A29" s="16">
        <v>4818</v>
      </c>
      <c r="B29" s="17" t="s">
        <v>15</v>
      </c>
      <c r="C29" s="18">
        <v>280</v>
      </c>
      <c r="D29" s="20">
        <v>10</v>
      </c>
      <c r="E29" s="18">
        <v>260</v>
      </c>
      <c r="F29" s="20">
        <v>14</v>
      </c>
      <c r="G29" s="200" t="s">
        <v>197</v>
      </c>
      <c r="H29" s="259">
        <v>11</v>
      </c>
    </row>
    <row r="30" spans="1:8" ht="68.25" customHeight="1" x14ac:dyDescent="0.2">
      <c r="A30" s="95">
        <v>4816</v>
      </c>
      <c r="B30" s="122" t="s">
        <v>96</v>
      </c>
      <c r="C30" s="96">
        <v>295</v>
      </c>
      <c r="D30" s="97">
        <v>5</v>
      </c>
      <c r="E30" s="96">
        <v>250</v>
      </c>
      <c r="F30" s="97">
        <v>7</v>
      </c>
      <c r="G30" s="233" t="s">
        <v>159</v>
      </c>
      <c r="H30" s="266">
        <v>7</v>
      </c>
    </row>
    <row r="31" spans="1:8" s="21" customFormat="1" x14ac:dyDescent="0.2">
      <c r="A31" s="128"/>
      <c r="B31" s="134" t="s">
        <v>29</v>
      </c>
      <c r="C31" s="39">
        <v>250</v>
      </c>
      <c r="D31" s="40">
        <v>70</v>
      </c>
      <c r="E31" s="39">
        <v>220</v>
      </c>
      <c r="F31" s="40">
        <v>75</v>
      </c>
      <c r="G31" s="219" t="s">
        <v>137</v>
      </c>
      <c r="H31" s="256">
        <v>70</v>
      </c>
    </row>
    <row r="32" spans="1:8" s="21" customFormat="1" x14ac:dyDescent="0.2">
      <c r="A32" s="135"/>
      <c r="B32" s="136" t="s">
        <v>59</v>
      </c>
      <c r="C32" s="99">
        <v>250</v>
      </c>
      <c r="D32" s="100">
        <v>61</v>
      </c>
      <c r="E32" s="99">
        <v>220</v>
      </c>
      <c r="F32" s="100">
        <v>64</v>
      </c>
      <c r="G32" s="235" t="s">
        <v>164</v>
      </c>
      <c r="H32" s="267">
        <v>58</v>
      </c>
    </row>
    <row r="33" spans="1:8" x14ac:dyDescent="0.2">
      <c r="A33" s="102">
        <v>4740</v>
      </c>
      <c r="B33" s="103" t="s">
        <v>21</v>
      </c>
      <c r="C33" s="104">
        <v>260</v>
      </c>
      <c r="D33" s="105">
        <v>45</v>
      </c>
      <c r="E33" s="104">
        <v>220</v>
      </c>
      <c r="F33" s="105">
        <v>54</v>
      </c>
      <c r="G33" s="237" t="s">
        <v>164</v>
      </c>
      <c r="H33" s="268">
        <v>48</v>
      </c>
    </row>
    <row r="34" spans="1:8" s="12" customFormat="1" ht="39" x14ac:dyDescent="0.25">
      <c r="A34" s="16">
        <v>4741</v>
      </c>
      <c r="B34" s="14" t="s">
        <v>22</v>
      </c>
      <c r="C34" s="18">
        <v>220</v>
      </c>
      <c r="D34" s="20">
        <v>6</v>
      </c>
      <c r="E34" s="18" t="s">
        <v>94</v>
      </c>
      <c r="F34" s="20">
        <v>3</v>
      </c>
      <c r="G34" s="200" t="s">
        <v>152</v>
      </c>
      <c r="H34" s="259">
        <v>6</v>
      </c>
    </row>
    <row r="35" spans="1:8" x14ac:dyDescent="0.2">
      <c r="A35" s="102">
        <v>4750</v>
      </c>
      <c r="B35" s="103" t="s">
        <v>23</v>
      </c>
      <c r="C35" s="104">
        <v>230</v>
      </c>
      <c r="D35" s="105">
        <v>8</v>
      </c>
      <c r="E35" s="104" t="s">
        <v>94</v>
      </c>
      <c r="F35" s="105">
        <v>1</v>
      </c>
      <c r="G35" s="237" t="s">
        <v>94</v>
      </c>
      <c r="H35" s="268">
        <v>2</v>
      </c>
    </row>
    <row r="36" spans="1:8" x14ac:dyDescent="0.2">
      <c r="A36" s="16">
        <v>4751</v>
      </c>
      <c r="B36" s="19" t="s">
        <v>24</v>
      </c>
      <c r="C36" s="18" t="s">
        <v>58</v>
      </c>
      <c r="D36" s="20">
        <v>2</v>
      </c>
      <c r="E36" s="18" t="s">
        <v>94</v>
      </c>
      <c r="F36" s="20">
        <v>4</v>
      </c>
      <c r="G36" s="200" t="s">
        <v>94</v>
      </c>
      <c r="H36" s="259">
        <v>1</v>
      </c>
    </row>
    <row r="37" spans="1:8" x14ac:dyDescent="0.2">
      <c r="A37" s="107">
        <v>4737</v>
      </c>
      <c r="B37" s="108" t="s">
        <v>30</v>
      </c>
      <c r="C37" s="109">
        <v>230</v>
      </c>
      <c r="D37" s="110">
        <v>7</v>
      </c>
      <c r="E37" s="109">
        <v>200</v>
      </c>
      <c r="F37" s="110">
        <v>5</v>
      </c>
      <c r="G37" s="239" t="s">
        <v>166</v>
      </c>
      <c r="H37" s="269">
        <v>7</v>
      </c>
    </row>
    <row r="38" spans="1:8" s="13" customFormat="1" x14ac:dyDescent="0.2">
      <c r="A38" s="144"/>
      <c r="B38" s="134" t="s">
        <v>100</v>
      </c>
      <c r="C38" s="39">
        <v>150</v>
      </c>
      <c r="D38" s="40">
        <v>6</v>
      </c>
      <c r="E38" s="39" t="s">
        <v>94</v>
      </c>
      <c r="F38" s="40">
        <v>2</v>
      </c>
      <c r="G38" s="219" t="s">
        <v>151</v>
      </c>
      <c r="H38" s="256">
        <v>7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1" t="s">
        <v>129</v>
      </c>
      <c r="H39" s="270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20">
        <v>4</v>
      </c>
      <c r="E40" s="18" t="s">
        <v>94</v>
      </c>
      <c r="F40" s="20">
        <v>1</v>
      </c>
      <c r="G40" s="200" t="s">
        <v>165</v>
      </c>
      <c r="H40" s="259">
        <v>6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1" t="s">
        <v>129</v>
      </c>
      <c r="H41" s="270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1</v>
      </c>
      <c r="E42" s="18"/>
      <c r="F42" s="20"/>
      <c r="G42" s="200"/>
      <c r="H42" s="259"/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1" t="s">
        <v>129</v>
      </c>
      <c r="H43" s="270" t="s">
        <v>129</v>
      </c>
    </row>
    <row r="44" spans="1:8" x14ac:dyDescent="0.2">
      <c r="A44" s="52">
        <v>4744</v>
      </c>
      <c r="B44" s="53" t="s">
        <v>104</v>
      </c>
      <c r="C44" s="18"/>
      <c r="D44" s="20"/>
      <c r="E44" s="18"/>
      <c r="F44" s="20"/>
      <c r="G44" s="200" t="s">
        <v>129</v>
      </c>
      <c r="H44" s="259" t="s">
        <v>129</v>
      </c>
    </row>
    <row r="45" spans="1:8" x14ac:dyDescent="0.2">
      <c r="A45" s="140">
        <v>4745</v>
      </c>
      <c r="B45" s="145" t="s">
        <v>105</v>
      </c>
      <c r="C45" s="141"/>
      <c r="D45" s="142"/>
      <c r="E45" s="141"/>
      <c r="F45" s="142"/>
      <c r="G45" s="241" t="s">
        <v>94</v>
      </c>
      <c r="H45" s="270">
        <v>1</v>
      </c>
    </row>
    <row r="46" spans="1:8" x14ac:dyDescent="0.2">
      <c r="A46" s="27">
        <v>4746</v>
      </c>
      <c r="B46" s="56" t="s">
        <v>106</v>
      </c>
      <c r="C46" s="18" t="s">
        <v>58</v>
      </c>
      <c r="D46" s="20">
        <v>1</v>
      </c>
      <c r="E46" s="18" t="s">
        <v>94</v>
      </c>
      <c r="F46" s="20">
        <v>1</v>
      </c>
      <c r="G46" s="200" t="s">
        <v>129</v>
      </c>
      <c r="H46" s="259" t="s">
        <v>129</v>
      </c>
    </row>
    <row r="47" spans="1:8" s="21" customFormat="1" x14ac:dyDescent="0.2">
      <c r="B47" s="134" t="s">
        <v>95</v>
      </c>
      <c r="C47" s="48">
        <v>220</v>
      </c>
      <c r="D47" s="59">
        <v>31</v>
      </c>
      <c r="E47" s="48">
        <v>250</v>
      </c>
      <c r="F47" s="59">
        <v>29</v>
      </c>
      <c r="G47" s="244" t="s">
        <v>133</v>
      </c>
      <c r="H47" s="245">
        <v>19</v>
      </c>
    </row>
    <row r="48" spans="1:8" s="21" customFormat="1" x14ac:dyDescent="0.2">
      <c r="A48" s="137"/>
      <c r="B48" s="138" t="s">
        <v>32</v>
      </c>
      <c r="C48" s="114">
        <v>260</v>
      </c>
      <c r="D48" s="60">
        <v>9</v>
      </c>
      <c r="E48" s="114">
        <v>300</v>
      </c>
      <c r="F48" s="60">
        <v>11</v>
      </c>
      <c r="G48" s="202" t="s">
        <v>160</v>
      </c>
      <c r="H48" s="246">
        <v>12</v>
      </c>
    </row>
    <row r="49" spans="1:8" ht="38.25" x14ac:dyDescent="0.2">
      <c r="A49" s="116">
        <v>4800</v>
      </c>
      <c r="B49" s="117" t="s">
        <v>25</v>
      </c>
      <c r="C49" s="118" t="s">
        <v>58</v>
      </c>
      <c r="D49" s="62">
        <v>4</v>
      </c>
      <c r="E49" s="118">
        <v>250</v>
      </c>
      <c r="F49" s="62">
        <v>5</v>
      </c>
      <c r="G49" s="212" t="s">
        <v>94</v>
      </c>
      <c r="H49" s="247">
        <v>3</v>
      </c>
    </row>
    <row r="50" spans="1:8" ht="25.5" x14ac:dyDescent="0.2">
      <c r="A50" s="52">
        <v>4802</v>
      </c>
      <c r="B50" s="14" t="s">
        <v>26</v>
      </c>
      <c r="C50" s="57">
        <v>265</v>
      </c>
      <c r="D50" s="20">
        <v>5</v>
      </c>
      <c r="E50" s="57">
        <v>300</v>
      </c>
      <c r="F50" s="20">
        <v>6</v>
      </c>
      <c r="G50" s="205" t="s">
        <v>140</v>
      </c>
      <c r="H50" s="224">
        <v>9</v>
      </c>
    </row>
    <row r="51" spans="1:8" s="21" customFormat="1" x14ac:dyDescent="0.2">
      <c r="A51" s="139"/>
      <c r="B51" s="138" t="s">
        <v>33</v>
      </c>
      <c r="C51" s="114">
        <v>200</v>
      </c>
      <c r="D51" s="60">
        <v>22</v>
      </c>
      <c r="E51" s="114">
        <v>220</v>
      </c>
      <c r="F51" s="60">
        <v>18</v>
      </c>
      <c r="G51" s="202" t="s">
        <v>164</v>
      </c>
      <c r="H51" s="246">
        <v>7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3</v>
      </c>
      <c r="E52" s="118" t="s">
        <v>94</v>
      </c>
      <c r="F52" s="62">
        <v>4</v>
      </c>
      <c r="G52" s="212" t="s">
        <v>94</v>
      </c>
      <c r="H52" s="247">
        <v>2</v>
      </c>
    </row>
    <row r="53" spans="1:8" x14ac:dyDescent="0.2">
      <c r="A53" s="27">
        <v>4805</v>
      </c>
      <c r="B53" s="11" t="s">
        <v>31</v>
      </c>
      <c r="C53" s="38">
        <v>220</v>
      </c>
      <c r="D53" s="23">
        <v>19</v>
      </c>
      <c r="E53" s="38">
        <v>245</v>
      </c>
      <c r="F53" s="23">
        <v>14</v>
      </c>
      <c r="G53" s="203" t="s">
        <v>131</v>
      </c>
      <c r="H53" s="248">
        <v>5</v>
      </c>
    </row>
    <row r="54" spans="1:8" x14ac:dyDescent="0.2">
      <c r="A54" s="160"/>
      <c r="B54" s="159" t="s">
        <v>119</v>
      </c>
      <c r="C54" s="174">
        <v>225</v>
      </c>
      <c r="D54" s="175">
        <v>19</v>
      </c>
      <c r="E54" s="174">
        <v>240</v>
      </c>
      <c r="F54" s="175">
        <v>13</v>
      </c>
      <c r="G54" s="204" t="s">
        <v>169</v>
      </c>
      <c r="H54" s="249">
        <v>17</v>
      </c>
    </row>
    <row r="55" spans="1:8" x14ac:dyDescent="0.2">
      <c r="A55" s="152">
        <v>4806</v>
      </c>
      <c r="B55" s="153"/>
      <c r="C55" s="57">
        <v>250</v>
      </c>
      <c r="D55" s="20">
        <v>5</v>
      </c>
      <c r="E55" s="47" t="s">
        <v>94</v>
      </c>
      <c r="F55" s="20">
        <v>3</v>
      </c>
      <c r="G55" s="205" t="s">
        <v>94</v>
      </c>
      <c r="H55" s="224">
        <v>4</v>
      </c>
    </row>
    <row r="56" spans="1:8" x14ac:dyDescent="0.2">
      <c r="A56" s="163">
        <v>4807</v>
      </c>
      <c r="B56" s="161"/>
      <c r="C56" s="158">
        <v>225</v>
      </c>
      <c r="D56" s="170">
        <v>12</v>
      </c>
      <c r="E56" s="158">
        <v>240</v>
      </c>
      <c r="F56" s="170">
        <v>10</v>
      </c>
      <c r="G56" s="206">
        <v>243</v>
      </c>
      <c r="H56" s="250">
        <v>12</v>
      </c>
    </row>
    <row r="57" spans="1:8" x14ac:dyDescent="0.2">
      <c r="A57" s="16">
        <v>4808</v>
      </c>
      <c r="B57" s="154"/>
      <c r="C57" s="47" t="s">
        <v>58</v>
      </c>
      <c r="D57" s="20">
        <v>1</v>
      </c>
      <c r="E57" s="47"/>
      <c r="F57" s="20"/>
      <c r="G57" s="205" t="s">
        <v>94</v>
      </c>
      <c r="H57" s="224">
        <v>1</v>
      </c>
    </row>
    <row r="58" spans="1:8" x14ac:dyDescent="0.2">
      <c r="A58" s="155">
        <v>4809</v>
      </c>
      <c r="B58" s="165"/>
      <c r="C58" s="166" t="s">
        <v>58</v>
      </c>
      <c r="D58" s="171">
        <v>1</v>
      </c>
      <c r="E58" s="166"/>
      <c r="F58" s="171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>
        <v>285</v>
      </c>
      <c r="D59" s="149">
        <v>14</v>
      </c>
      <c r="E59" s="162">
        <v>300</v>
      </c>
      <c r="F59" s="207">
        <v>19</v>
      </c>
      <c r="G59" s="280" t="s">
        <v>138</v>
      </c>
      <c r="H59" s="282">
        <v>18</v>
      </c>
    </row>
    <row r="60" spans="1:8" x14ac:dyDescent="0.2">
      <c r="A60" s="16">
        <v>4880</v>
      </c>
      <c r="B60" s="26" t="s">
        <v>84</v>
      </c>
      <c r="C60" s="47">
        <v>290</v>
      </c>
      <c r="D60" s="43">
        <v>11</v>
      </c>
      <c r="E60" s="47">
        <v>285</v>
      </c>
      <c r="F60" s="43">
        <v>12</v>
      </c>
      <c r="G60" s="205" t="s">
        <v>132</v>
      </c>
      <c r="H60" s="224">
        <v>12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3</v>
      </c>
      <c r="E61" s="112">
        <v>340</v>
      </c>
      <c r="F61" s="66">
        <v>7</v>
      </c>
      <c r="G61" s="215" t="s">
        <v>160</v>
      </c>
      <c r="H61" s="254">
        <v>6</v>
      </c>
    </row>
    <row r="62" spans="1:8" s="21" customFormat="1" x14ac:dyDescent="0.2">
      <c r="A62" s="25"/>
      <c r="B62" s="40" t="s">
        <v>82</v>
      </c>
      <c r="C62" s="147">
        <v>240</v>
      </c>
      <c r="D62" s="44">
        <v>19</v>
      </c>
      <c r="E62" s="147">
        <v>250</v>
      </c>
      <c r="F62" s="44">
        <v>18</v>
      </c>
      <c r="G62" s="255" t="s">
        <v>153</v>
      </c>
      <c r="H62" s="220">
        <v>29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4</v>
      </c>
      <c r="E63" s="112"/>
      <c r="F63" s="66"/>
      <c r="G63" s="215" t="s">
        <v>94</v>
      </c>
      <c r="H63" s="254">
        <v>1</v>
      </c>
    </row>
    <row r="64" spans="1:8" x14ac:dyDescent="0.2">
      <c r="A64" s="16">
        <v>4882</v>
      </c>
      <c r="B64" s="26" t="s">
        <v>86</v>
      </c>
      <c r="C64" s="47" t="s">
        <v>58</v>
      </c>
      <c r="D64" s="43">
        <v>2</v>
      </c>
      <c r="E64" s="47" t="s">
        <v>94</v>
      </c>
      <c r="F64" s="43">
        <v>2</v>
      </c>
      <c r="G64" s="205" t="s">
        <v>94</v>
      </c>
      <c r="H64" s="224">
        <v>2</v>
      </c>
    </row>
    <row r="65" spans="1:8" x14ac:dyDescent="0.2">
      <c r="A65" s="65">
        <v>4883</v>
      </c>
      <c r="B65" s="64" t="s">
        <v>87</v>
      </c>
      <c r="C65" s="112">
        <v>280</v>
      </c>
      <c r="D65" s="66">
        <v>5</v>
      </c>
      <c r="E65" s="112">
        <v>265</v>
      </c>
      <c r="F65" s="66">
        <v>8</v>
      </c>
      <c r="G65" s="215" t="s">
        <v>132</v>
      </c>
      <c r="H65" s="254">
        <v>12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1</v>
      </c>
      <c r="E66" s="47" t="s">
        <v>94</v>
      </c>
      <c r="F66" s="43">
        <v>1</v>
      </c>
      <c r="G66" s="205" t="s">
        <v>94</v>
      </c>
      <c r="H66" s="224">
        <v>3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5" t="s">
        <v>94</v>
      </c>
      <c r="H67" s="254">
        <v>3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94</v>
      </c>
      <c r="F68" s="43">
        <v>2</v>
      </c>
      <c r="G68" s="205" t="s">
        <v>94</v>
      </c>
      <c r="H68" s="224">
        <v>2</v>
      </c>
    </row>
    <row r="69" spans="1:8" x14ac:dyDescent="0.2">
      <c r="A69" s="65">
        <v>4887</v>
      </c>
      <c r="B69" s="64" t="s">
        <v>90</v>
      </c>
      <c r="C69" s="112"/>
      <c r="D69" s="66"/>
      <c r="E69" s="112" t="s">
        <v>94</v>
      </c>
      <c r="F69" s="66">
        <v>2</v>
      </c>
      <c r="G69" s="215" t="s">
        <v>94</v>
      </c>
      <c r="H69" s="254">
        <v>1</v>
      </c>
    </row>
    <row r="70" spans="1:8" x14ac:dyDescent="0.2">
      <c r="A70" s="55">
        <v>4888</v>
      </c>
      <c r="B70" s="56" t="s">
        <v>91</v>
      </c>
      <c r="C70" s="45">
        <v>210</v>
      </c>
      <c r="D70" s="46">
        <v>6</v>
      </c>
      <c r="E70" s="45" t="s">
        <v>94</v>
      </c>
      <c r="F70" s="46">
        <v>3</v>
      </c>
      <c r="G70" s="203" t="s">
        <v>164</v>
      </c>
      <c r="H70" s="248">
        <v>5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74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360</v>
      </c>
      <c r="D7" s="40">
        <v>466</v>
      </c>
      <c r="E7" s="39">
        <v>360</v>
      </c>
      <c r="F7" s="40">
        <v>415</v>
      </c>
      <c r="G7" s="219" t="s">
        <v>144</v>
      </c>
      <c r="H7" s="256">
        <v>445</v>
      </c>
    </row>
    <row r="8" spans="1:8" s="12" customFormat="1" ht="15" x14ac:dyDescent="0.25">
      <c r="A8" s="67"/>
      <c r="B8" s="68" t="s">
        <v>39</v>
      </c>
      <c r="C8" s="69">
        <v>360</v>
      </c>
      <c r="D8" s="70">
        <v>466</v>
      </c>
      <c r="E8" s="69">
        <v>360</v>
      </c>
      <c r="F8" s="70">
        <v>415</v>
      </c>
      <c r="G8" s="221" t="s">
        <v>144</v>
      </c>
      <c r="H8" s="257">
        <v>445</v>
      </c>
    </row>
    <row r="9" spans="1:8" s="21" customFormat="1" x14ac:dyDescent="0.2">
      <c r="A9" s="72">
        <v>4865</v>
      </c>
      <c r="B9" s="73" t="s">
        <v>6</v>
      </c>
      <c r="C9" s="74">
        <v>300</v>
      </c>
      <c r="D9" s="75">
        <v>10</v>
      </c>
      <c r="E9" s="74">
        <v>330</v>
      </c>
      <c r="F9" s="75">
        <v>13</v>
      </c>
      <c r="G9" s="208" t="s">
        <v>140</v>
      </c>
      <c r="H9" s="258">
        <v>19</v>
      </c>
    </row>
    <row r="10" spans="1:8" ht="25.5" x14ac:dyDescent="0.2">
      <c r="A10" s="16">
        <v>4868</v>
      </c>
      <c r="B10" s="14" t="s">
        <v>7</v>
      </c>
      <c r="C10" s="15">
        <v>350</v>
      </c>
      <c r="D10" s="20">
        <v>88</v>
      </c>
      <c r="E10" s="15">
        <v>350</v>
      </c>
      <c r="F10" s="20">
        <v>93</v>
      </c>
      <c r="G10" s="209" t="s">
        <v>155</v>
      </c>
      <c r="H10" s="259">
        <v>79</v>
      </c>
    </row>
    <row r="11" spans="1:8" ht="25.5" x14ac:dyDescent="0.2">
      <c r="A11" s="77">
        <v>4869</v>
      </c>
      <c r="B11" s="73" t="s">
        <v>8</v>
      </c>
      <c r="C11" s="74">
        <v>340</v>
      </c>
      <c r="D11" s="78">
        <v>77</v>
      </c>
      <c r="E11" s="74">
        <v>340</v>
      </c>
      <c r="F11" s="78">
        <v>46</v>
      </c>
      <c r="G11" s="208" t="s">
        <v>140</v>
      </c>
      <c r="H11" s="260">
        <v>61</v>
      </c>
    </row>
    <row r="12" spans="1:8" x14ac:dyDescent="0.2">
      <c r="A12" s="16">
        <v>4870</v>
      </c>
      <c r="B12" s="14" t="s">
        <v>9</v>
      </c>
      <c r="C12" s="15">
        <v>375</v>
      </c>
      <c r="D12" s="20">
        <v>164</v>
      </c>
      <c r="E12" s="15">
        <v>380</v>
      </c>
      <c r="F12" s="20">
        <v>158</v>
      </c>
      <c r="G12" s="209" t="s">
        <v>145</v>
      </c>
      <c r="H12" s="259">
        <v>158</v>
      </c>
    </row>
    <row r="13" spans="1:8" ht="38.25" x14ac:dyDescent="0.2">
      <c r="A13" s="77">
        <v>4878</v>
      </c>
      <c r="B13" s="73" t="s">
        <v>10</v>
      </c>
      <c r="C13" s="74">
        <v>385</v>
      </c>
      <c r="D13" s="78">
        <v>50</v>
      </c>
      <c r="E13" s="74">
        <v>380</v>
      </c>
      <c r="F13" s="78">
        <v>41</v>
      </c>
      <c r="G13" s="208" t="s">
        <v>141</v>
      </c>
      <c r="H13" s="260">
        <v>57</v>
      </c>
    </row>
    <row r="14" spans="1:8" ht="25.5" x14ac:dyDescent="0.2">
      <c r="A14" s="16">
        <v>4879</v>
      </c>
      <c r="B14" s="14" t="s">
        <v>11</v>
      </c>
      <c r="C14" s="15">
        <v>380</v>
      </c>
      <c r="D14" s="20">
        <v>72</v>
      </c>
      <c r="E14" s="209">
        <v>392.5</v>
      </c>
      <c r="F14" s="20">
        <v>60</v>
      </c>
      <c r="G14" s="209" t="s">
        <v>141</v>
      </c>
      <c r="H14" s="259">
        <v>69</v>
      </c>
    </row>
    <row r="15" spans="1:8" x14ac:dyDescent="0.2">
      <c r="A15" s="77">
        <v>4861</v>
      </c>
      <c r="B15" s="80" t="s">
        <v>12</v>
      </c>
      <c r="C15" s="81">
        <v>320</v>
      </c>
      <c r="D15" s="78">
        <v>5</v>
      </c>
      <c r="E15" s="81" t="s">
        <v>94</v>
      </c>
      <c r="F15" s="78">
        <v>4</v>
      </c>
      <c r="G15" s="226" t="s">
        <v>94</v>
      </c>
      <c r="H15" s="260">
        <v>2</v>
      </c>
    </row>
    <row r="16" spans="1:8" x14ac:dyDescent="0.2">
      <c r="A16" s="77"/>
      <c r="B16" s="68" t="s">
        <v>113</v>
      </c>
      <c r="C16" s="69">
        <v>360</v>
      </c>
      <c r="D16" s="70">
        <v>25</v>
      </c>
      <c r="E16" s="69">
        <v>350</v>
      </c>
      <c r="F16" s="70">
        <v>39</v>
      </c>
      <c r="G16" s="221" t="s">
        <v>140</v>
      </c>
      <c r="H16" s="257">
        <v>26</v>
      </c>
    </row>
    <row r="17" spans="1:8" s="21" customFormat="1" ht="25.5" x14ac:dyDescent="0.2">
      <c r="A17" s="25">
        <v>4873</v>
      </c>
      <c r="B17" s="14" t="s">
        <v>27</v>
      </c>
      <c r="C17" s="15">
        <v>330</v>
      </c>
      <c r="D17" s="26">
        <v>16</v>
      </c>
      <c r="E17" s="15">
        <v>320</v>
      </c>
      <c r="F17" s="26">
        <v>28</v>
      </c>
      <c r="G17" s="209">
        <v>328</v>
      </c>
      <c r="H17" s="261">
        <v>18</v>
      </c>
    </row>
    <row r="18" spans="1:8" x14ac:dyDescent="0.2">
      <c r="A18" s="82">
        <v>4877</v>
      </c>
      <c r="B18" s="83" t="s">
        <v>28</v>
      </c>
      <c r="C18" s="84">
        <v>450</v>
      </c>
      <c r="D18" s="85">
        <v>9</v>
      </c>
      <c r="E18" s="84">
        <v>520</v>
      </c>
      <c r="F18" s="85">
        <v>11</v>
      </c>
      <c r="G18" s="199" t="s">
        <v>198</v>
      </c>
      <c r="H18" s="262">
        <v>8</v>
      </c>
    </row>
    <row r="19" spans="1:8" s="21" customFormat="1" x14ac:dyDescent="0.2">
      <c r="A19" s="132"/>
      <c r="B19" s="133" t="s">
        <v>38</v>
      </c>
      <c r="C19" s="49">
        <v>305</v>
      </c>
      <c r="D19" s="50">
        <v>771</v>
      </c>
      <c r="E19" s="49">
        <v>295</v>
      </c>
      <c r="F19" s="50">
        <v>773</v>
      </c>
      <c r="G19" s="229" t="s">
        <v>142</v>
      </c>
      <c r="H19" s="263">
        <v>751</v>
      </c>
    </row>
    <row r="20" spans="1:8" s="13" customFormat="1" x14ac:dyDescent="0.2">
      <c r="A20" s="130"/>
      <c r="B20" s="131" t="s">
        <v>40</v>
      </c>
      <c r="C20" s="87">
        <v>310</v>
      </c>
      <c r="D20" s="88">
        <v>500</v>
      </c>
      <c r="E20" s="87">
        <v>300</v>
      </c>
      <c r="F20" s="88">
        <v>398</v>
      </c>
      <c r="G20" s="214" t="s">
        <v>135</v>
      </c>
      <c r="H20" s="264">
        <v>399</v>
      </c>
    </row>
    <row r="21" spans="1:8" s="13" customFormat="1" ht="38.25" x14ac:dyDescent="0.2">
      <c r="A21" s="90">
        <v>4810</v>
      </c>
      <c r="B21" s="91" t="s">
        <v>16</v>
      </c>
      <c r="C21" s="92">
        <v>340</v>
      </c>
      <c r="D21" s="93">
        <v>64</v>
      </c>
      <c r="E21" s="92">
        <v>320</v>
      </c>
      <c r="F21" s="93">
        <v>78</v>
      </c>
      <c r="G21" s="201" t="s">
        <v>133</v>
      </c>
      <c r="H21" s="265">
        <v>50</v>
      </c>
    </row>
    <row r="22" spans="1:8" ht="38.25" x14ac:dyDescent="0.2">
      <c r="A22" s="16">
        <v>4811</v>
      </c>
      <c r="B22" s="17" t="s">
        <v>17</v>
      </c>
      <c r="C22" s="18">
        <v>328</v>
      </c>
      <c r="D22" s="20">
        <v>43</v>
      </c>
      <c r="E22" s="18">
        <v>310</v>
      </c>
      <c r="F22" s="20">
        <v>47</v>
      </c>
      <c r="G22" s="200" t="s">
        <v>133</v>
      </c>
      <c r="H22" s="259">
        <v>44</v>
      </c>
    </row>
    <row r="23" spans="1:8" ht="38.25" x14ac:dyDescent="0.2">
      <c r="A23" s="90">
        <v>4812</v>
      </c>
      <c r="B23" s="91" t="s">
        <v>18</v>
      </c>
      <c r="C23" s="92">
        <v>310</v>
      </c>
      <c r="D23" s="93">
        <v>52</v>
      </c>
      <c r="E23" s="92">
        <v>290</v>
      </c>
      <c r="F23" s="93">
        <v>71</v>
      </c>
      <c r="G23" s="201" t="s">
        <v>135</v>
      </c>
      <c r="H23" s="265">
        <v>77</v>
      </c>
    </row>
    <row r="24" spans="1:8" ht="25.5" x14ac:dyDescent="0.2">
      <c r="A24" s="16">
        <v>4814</v>
      </c>
      <c r="B24" s="17" t="s">
        <v>19</v>
      </c>
      <c r="C24" s="18">
        <v>305</v>
      </c>
      <c r="D24" s="20">
        <v>202</v>
      </c>
      <c r="E24" s="18">
        <v>290</v>
      </c>
      <c r="F24" s="20">
        <v>193</v>
      </c>
      <c r="G24" s="200" t="s">
        <v>135</v>
      </c>
      <c r="H24" s="259">
        <v>218</v>
      </c>
    </row>
    <row r="25" spans="1:8" s="13" customFormat="1" ht="25.5" x14ac:dyDescent="0.2">
      <c r="A25" s="90">
        <v>4819</v>
      </c>
      <c r="B25" s="91" t="s">
        <v>20</v>
      </c>
      <c r="C25" s="92">
        <v>280</v>
      </c>
      <c r="D25" s="93">
        <v>22</v>
      </c>
      <c r="E25" s="92">
        <v>280</v>
      </c>
      <c r="F25" s="93">
        <v>9</v>
      </c>
      <c r="G25" s="201" t="s">
        <v>133</v>
      </c>
      <c r="H25" s="265">
        <v>10</v>
      </c>
    </row>
    <row r="26" spans="1:8" s="21" customFormat="1" ht="15.75" hidden="1" customHeight="1" x14ac:dyDescent="0.2">
      <c r="A26" s="130"/>
      <c r="B26" s="131" t="s">
        <v>41</v>
      </c>
      <c r="C26" s="87">
        <v>300</v>
      </c>
      <c r="D26" s="88">
        <v>388</v>
      </c>
      <c r="E26" s="87">
        <v>290</v>
      </c>
      <c r="F26" s="88">
        <v>375</v>
      </c>
      <c r="G26" s="214" t="s">
        <v>132</v>
      </c>
      <c r="H26" s="264">
        <v>352</v>
      </c>
    </row>
    <row r="27" spans="1:8" x14ac:dyDescent="0.2">
      <c r="A27" s="16">
        <v>4815</v>
      </c>
      <c r="B27" s="17" t="s">
        <v>13</v>
      </c>
      <c r="C27" s="18">
        <v>290</v>
      </c>
      <c r="D27" s="20">
        <v>123</v>
      </c>
      <c r="E27" s="18">
        <v>270</v>
      </c>
      <c r="F27" s="20">
        <v>114</v>
      </c>
      <c r="G27" s="200" t="s">
        <v>128</v>
      </c>
      <c r="H27" s="259">
        <v>126</v>
      </c>
    </row>
    <row r="28" spans="1:8" ht="25.5" x14ac:dyDescent="0.2">
      <c r="A28" s="90">
        <v>4817</v>
      </c>
      <c r="B28" s="91" t="s">
        <v>14</v>
      </c>
      <c r="C28" s="92">
        <v>325</v>
      </c>
      <c r="D28" s="93">
        <v>134</v>
      </c>
      <c r="E28" s="92">
        <v>300</v>
      </c>
      <c r="F28" s="93">
        <v>107</v>
      </c>
      <c r="G28" s="201" t="s">
        <v>133</v>
      </c>
      <c r="H28" s="265">
        <v>109</v>
      </c>
    </row>
    <row r="29" spans="1:8" ht="51" x14ac:dyDescent="0.2">
      <c r="A29" s="16">
        <v>4818</v>
      </c>
      <c r="B29" s="17" t="s">
        <v>15</v>
      </c>
      <c r="C29" s="18">
        <v>300</v>
      </c>
      <c r="D29" s="20">
        <v>117</v>
      </c>
      <c r="E29" s="18">
        <v>300</v>
      </c>
      <c r="F29" s="20">
        <v>139</v>
      </c>
      <c r="G29" s="200" t="s">
        <v>133</v>
      </c>
      <c r="H29" s="259">
        <v>105</v>
      </c>
    </row>
    <row r="30" spans="1:8" ht="68.25" customHeight="1" x14ac:dyDescent="0.2">
      <c r="A30" s="95">
        <v>4816</v>
      </c>
      <c r="B30" s="122" t="s">
        <v>96</v>
      </c>
      <c r="C30" s="96">
        <v>285</v>
      </c>
      <c r="D30" s="97">
        <v>14</v>
      </c>
      <c r="E30" s="96">
        <v>260</v>
      </c>
      <c r="F30" s="97">
        <v>15</v>
      </c>
      <c r="G30" s="233">
        <v>278</v>
      </c>
      <c r="H30" s="266">
        <v>12</v>
      </c>
    </row>
    <row r="31" spans="1:8" s="21" customFormat="1" x14ac:dyDescent="0.2">
      <c r="A31" s="128"/>
      <c r="B31" s="134" t="s">
        <v>29</v>
      </c>
      <c r="C31" s="39">
        <v>295</v>
      </c>
      <c r="D31" s="40">
        <v>454</v>
      </c>
      <c r="E31" s="39">
        <v>280</v>
      </c>
      <c r="F31" s="40">
        <v>428</v>
      </c>
      <c r="G31" s="219" t="s">
        <v>133</v>
      </c>
      <c r="H31" s="256">
        <v>372</v>
      </c>
    </row>
    <row r="32" spans="1:8" s="21" customFormat="1" x14ac:dyDescent="0.2">
      <c r="A32" s="135"/>
      <c r="B32" s="136" t="s">
        <v>59</v>
      </c>
      <c r="C32" s="99">
        <v>300</v>
      </c>
      <c r="D32" s="100">
        <v>403</v>
      </c>
      <c r="E32" s="99">
        <v>280</v>
      </c>
      <c r="F32" s="100">
        <v>389</v>
      </c>
      <c r="G32" s="235" t="s">
        <v>133</v>
      </c>
      <c r="H32" s="267">
        <v>338</v>
      </c>
    </row>
    <row r="33" spans="1:8" x14ac:dyDescent="0.2">
      <c r="A33" s="102">
        <v>4740</v>
      </c>
      <c r="B33" s="103" t="s">
        <v>21</v>
      </c>
      <c r="C33" s="104">
        <v>300</v>
      </c>
      <c r="D33" s="105">
        <v>353</v>
      </c>
      <c r="E33" s="104">
        <v>280</v>
      </c>
      <c r="F33" s="105">
        <v>343</v>
      </c>
      <c r="G33" s="237" t="s">
        <v>133</v>
      </c>
      <c r="H33" s="268">
        <v>288</v>
      </c>
    </row>
    <row r="34" spans="1:8" s="12" customFormat="1" ht="39" x14ac:dyDescent="0.25">
      <c r="A34" s="16">
        <v>4741</v>
      </c>
      <c r="B34" s="14" t="s">
        <v>22</v>
      </c>
      <c r="C34" s="18">
        <v>290</v>
      </c>
      <c r="D34" s="20">
        <v>10</v>
      </c>
      <c r="E34" s="18">
        <v>240</v>
      </c>
      <c r="F34" s="20">
        <v>13</v>
      </c>
      <c r="G34" s="200" t="s">
        <v>178</v>
      </c>
      <c r="H34" s="259">
        <v>12</v>
      </c>
    </row>
    <row r="35" spans="1:8" x14ac:dyDescent="0.2">
      <c r="A35" s="102">
        <v>4750</v>
      </c>
      <c r="B35" s="103" t="s">
        <v>23</v>
      </c>
      <c r="C35" s="104">
        <v>295</v>
      </c>
      <c r="D35" s="105">
        <v>23</v>
      </c>
      <c r="E35" s="104">
        <v>260</v>
      </c>
      <c r="F35" s="105">
        <v>20</v>
      </c>
      <c r="G35" s="237" t="s">
        <v>135</v>
      </c>
      <c r="H35" s="268">
        <v>23</v>
      </c>
    </row>
    <row r="36" spans="1:8" x14ac:dyDescent="0.2">
      <c r="A36" s="16">
        <v>4751</v>
      </c>
      <c r="B36" s="19" t="s">
        <v>24</v>
      </c>
      <c r="C36" s="18">
        <v>330</v>
      </c>
      <c r="D36" s="20">
        <v>13</v>
      </c>
      <c r="E36" s="200">
        <v>277.5</v>
      </c>
      <c r="F36" s="20">
        <v>12</v>
      </c>
      <c r="G36" s="200" t="s">
        <v>133</v>
      </c>
      <c r="H36" s="259">
        <v>13</v>
      </c>
    </row>
    <row r="37" spans="1:8" x14ac:dyDescent="0.2">
      <c r="A37" s="107">
        <v>4737</v>
      </c>
      <c r="B37" s="108" t="s">
        <v>30</v>
      </c>
      <c r="C37" s="109">
        <v>280</v>
      </c>
      <c r="D37" s="110">
        <v>36</v>
      </c>
      <c r="E37" s="109">
        <v>250</v>
      </c>
      <c r="F37" s="110">
        <v>28</v>
      </c>
      <c r="G37" s="239" t="s">
        <v>131</v>
      </c>
      <c r="H37" s="269">
        <v>25</v>
      </c>
    </row>
    <row r="38" spans="1:8" s="13" customFormat="1" x14ac:dyDescent="0.2">
      <c r="A38" s="144"/>
      <c r="B38" s="134" t="s">
        <v>100</v>
      </c>
      <c r="C38" s="39">
        <v>220</v>
      </c>
      <c r="D38" s="40">
        <v>154</v>
      </c>
      <c r="E38" s="39">
        <v>200</v>
      </c>
      <c r="F38" s="40">
        <v>116</v>
      </c>
      <c r="G38" s="219">
        <v>220</v>
      </c>
      <c r="H38" s="256">
        <v>109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1" t="s">
        <v>94</v>
      </c>
      <c r="H39" s="270">
        <v>1</v>
      </c>
    </row>
    <row r="40" spans="1:8" x14ac:dyDescent="0.2">
      <c r="A40" s="52">
        <v>4721</v>
      </c>
      <c r="B40" s="53" t="s">
        <v>101</v>
      </c>
      <c r="C40" s="18">
        <v>240</v>
      </c>
      <c r="D40" s="20">
        <v>16</v>
      </c>
      <c r="E40" s="18">
        <v>240</v>
      </c>
      <c r="F40" s="20">
        <v>13</v>
      </c>
      <c r="G40" s="200" t="s">
        <v>171</v>
      </c>
      <c r="H40" s="259">
        <v>10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71" t="s">
        <v>129</v>
      </c>
      <c r="H41" s="270" t="s">
        <v>129</v>
      </c>
    </row>
    <row r="42" spans="1:8" x14ac:dyDescent="0.2">
      <c r="A42" s="52">
        <v>4742</v>
      </c>
      <c r="B42" s="53" t="s">
        <v>103</v>
      </c>
      <c r="C42" s="18">
        <v>180</v>
      </c>
      <c r="D42" s="20">
        <v>8</v>
      </c>
      <c r="E42" s="18">
        <v>195</v>
      </c>
      <c r="F42" s="20">
        <v>7</v>
      </c>
      <c r="G42" s="200" t="s">
        <v>94</v>
      </c>
      <c r="H42" s="259">
        <v>3</v>
      </c>
    </row>
    <row r="43" spans="1:8" x14ac:dyDescent="0.2">
      <c r="A43" s="140">
        <v>4743</v>
      </c>
      <c r="B43" s="145" t="s">
        <v>108</v>
      </c>
      <c r="C43" s="141" t="s">
        <v>58</v>
      </c>
      <c r="D43" s="142">
        <v>2</v>
      </c>
      <c r="E43" s="141" t="s">
        <v>94</v>
      </c>
      <c r="F43" s="142">
        <v>1</v>
      </c>
      <c r="G43" s="241" t="s">
        <v>94</v>
      </c>
      <c r="H43" s="270">
        <v>2</v>
      </c>
    </row>
    <row r="44" spans="1:8" x14ac:dyDescent="0.2">
      <c r="A44" s="52">
        <v>4744</v>
      </c>
      <c r="B44" s="53" t="s">
        <v>104</v>
      </c>
      <c r="C44" s="18">
        <v>250</v>
      </c>
      <c r="D44" s="20">
        <v>87</v>
      </c>
      <c r="E44" s="18">
        <v>220</v>
      </c>
      <c r="F44" s="20">
        <v>71</v>
      </c>
      <c r="G44" s="200">
        <v>230</v>
      </c>
      <c r="H44" s="259">
        <v>55</v>
      </c>
    </row>
    <row r="45" spans="1:8" x14ac:dyDescent="0.2">
      <c r="A45" s="140">
        <v>4745</v>
      </c>
      <c r="B45" s="145" t="s">
        <v>105</v>
      </c>
      <c r="C45" s="141">
        <v>175</v>
      </c>
      <c r="D45" s="142">
        <v>31</v>
      </c>
      <c r="E45" s="141">
        <v>157</v>
      </c>
      <c r="F45" s="142">
        <v>21</v>
      </c>
      <c r="G45" s="241" t="s">
        <v>167</v>
      </c>
      <c r="H45" s="270">
        <v>27</v>
      </c>
    </row>
    <row r="46" spans="1:8" x14ac:dyDescent="0.2">
      <c r="A46" s="27">
        <v>4746</v>
      </c>
      <c r="B46" s="56" t="s">
        <v>106</v>
      </c>
      <c r="C46" s="18">
        <v>250</v>
      </c>
      <c r="D46" s="20">
        <v>10</v>
      </c>
      <c r="E46" s="218" t="s">
        <v>94</v>
      </c>
      <c r="F46" s="20">
        <v>3</v>
      </c>
      <c r="G46" s="243" t="s">
        <v>128</v>
      </c>
      <c r="H46" s="259">
        <v>11</v>
      </c>
    </row>
    <row r="47" spans="1:8" s="21" customFormat="1" x14ac:dyDescent="0.2">
      <c r="B47" s="134" t="s">
        <v>95</v>
      </c>
      <c r="C47" s="48">
        <v>300</v>
      </c>
      <c r="D47" s="59">
        <v>146</v>
      </c>
      <c r="E47" s="48">
        <v>300</v>
      </c>
      <c r="F47" s="59">
        <v>130</v>
      </c>
      <c r="G47" s="244" t="s">
        <v>140</v>
      </c>
      <c r="H47" s="245">
        <v>143</v>
      </c>
    </row>
    <row r="48" spans="1:8" s="21" customFormat="1" x14ac:dyDescent="0.2">
      <c r="A48" s="137"/>
      <c r="B48" s="138" t="s">
        <v>32</v>
      </c>
      <c r="C48" s="114">
        <v>340</v>
      </c>
      <c r="D48" s="60">
        <v>84</v>
      </c>
      <c r="E48" s="114">
        <v>350</v>
      </c>
      <c r="F48" s="60">
        <v>68</v>
      </c>
      <c r="G48" s="202" t="s">
        <v>148</v>
      </c>
      <c r="H48" s="246">
        <v>84</v>
      </c>
    </row>
    <row r="49" spans="1:8" ht="38.25" x14ac:dyDescent="0.2">
      <c r="A49" s="116">
        <v>4800</v>
      </c>
      <c r="B49" s="117" t="s">
        <v>25</v>
      </c>
      <c r="C49" s="118">
        <v>290</v>
      </c>
      <c r="D49" s="62">
        <v>35</v>
      </c>
      <c r="E49" s="118">
        <v>320</v>
      </c>
      <c r="F49" s="62">
        <v>21</v>
      </c>
      <c r="G49" s="212" t="s">
        <v>140</v>
      </c>
      <c r="H49" s="247">
        <v>26</v>
      </c>
    </row>
    <row r="50" spans="1:8" ht="25.5" x14ac:dyDescent="0.2">
      <c r="A50" s="52">
        <v>4802</v>
      </c>
      <c r="B50" s="14" t="s">
        <v>26</v>
      </c>
      <c r="C50" s="57">
        <v>365</v>
      </c>
      <c r="D50" s="20">
        <v>49</v>
      </c>
      <c r="E50" s="57">
        <v>350</v>
      </c>
      <c r="F50" s="20">
        <v>47</v>
      </c>
      <c r="G50" s="205" t="s">
        <v>199</v>
      </c>
      <c r="H50" s="224">
        <v>56</v>
      </c>
    </row>
    <row r="51" spans="1:8" s="21" customFormat="1" x14ac:dyDescent="0.2">
      <c r="A51" s="139"/>
      <c r="B51" s="138" t="s">
        <v>33</v>
      </c>
      <c r="C51" s="114">
        <v>250</v>
      </c>
      <c r="D51" s="60">
        <v>62</v>
      </c>
      <c r="E51" s="114">
        <v>250</v>
      </c>
      <c r="F51" s="60">
        <v>62</v>
      </c>
      <c r="G51" s="202" t="s">
        <v>158</v>
      </c>
      <c r="H51" s="246">
        <v>59</v>
      </c>
    </row>
    <row r="52" spans="1:8" x14ac:dyDescent="0.2">
      <c r="A52" s="116">
        <v>4804</v>
      </c>
      <c r="B52" s="113" t="s">
        <v>34</v>
      </c>
      <c r="C52" s="118">
        <v>180</v>
      </c>
      <c r="D52" s="62">
        <v>14</v>
      </c>
      <c r="E52" s="118">
        <v>170</v>
      </c>
      <c r="F52" s="62">
        <v>14</v>
      </c>
      <c r="G52" s="212" t="s">
        <v>130</v>
      </c>
      <c r="H52" s="247">
        <v>23</v>
      </c>
    </row>
    <row r="53" spans="1:8" x14ac:dyDescent="0.2">
      <c r="A53" s="27">
        <v>4805</v>
      </c>
      <c r="B53" s="11" t="s">
        <v>31</v>
      </c>
      <c r="C53" s="38">
        <v>260</v>
      </c>
      <c r="D53" s="23">
        <v>48</v>
      </c>
      <c r="E53" s="38">
        <v>260</v>
      </c>
      <c r="F53" s="23">
        <v>48</v>
      </c>
      <c r="G53" s="203">
        <v>288</v>
      </c>
      <c r="H53" s="248">
        <v>36</v>
      </c>
    </row>
    <row r="54" spans="1:8" x14ac:dyDescent="0.2">
      <c r="A54" s="160"/>
      <c r="B54" s="159" t="s">
        <v>119</v>
      </c>
      <c r="C54" s="174">
        <v>265</v>
      </c>
      <c r="D54" s="175">
        <v>59</v>
      </c>
      <c r="E54" s="174">
        <v>250</v>
      </c>
      <c r="F54" s="175">
        <v>35</v>
      </c>
      <c r="G54" s="204" t="s">
        <v>128</v>
      </c>
      <c r="H54" s="249">
        <v>48</v>
      </c>
    </row>
    <row r="55" spans="1:8" x14ac:dyDescent="0.2">
      <c r="A55" s="152">
        <v>4806</v>
      </c>
      <c r="B55" s="153"/>
      <c r="C55" s="57">
        <v>250</v>
      </c>
      <c r="D55" s="20">
        <v>8</v>
      </c>
      <c r="E55" s="57">
        <v>245</v>
      </c>
      <c r="F55" s="20">
        <v>8</v>
      </c>
      <c r="G55" s="205" t="s">
        <v>137</v>
      </c>
      <c r="H55" s="224">
        <v>15</v>
      </c>
    </row>
    <row r="56" spans="1:8" x14ac:dyDescent="0.2">
      <c r="A56" s="163">
        <v>4807</v>
      </c>
      <c r="B56" s="161"/>
      <c r="C56" s="158">
        <v>265</v>
      </c>
      <c r="D56" s="170">
        <v>45</v>
      </c>
      <c r="E56" s="158">
        <v>250</v>
      </c>
      <c r="F56" s="170">
        <v>23</v>
      </c>
      <c r="G56" s="206" t="s">
        <v>134</v>
      </c>
      <c r="H56" s="250">
        <v>29</v>
      </c>
    </row>
    <row r="57" spans="1:8" x14ac:dyDescent="0.2">
      <c r="A57" s="16">
        <v>4808</v>
      </c>
      <c r="B57" s="154"/>
      <c r="C57" s="47">
        <v>240</v>
      </c>
      <c r="D57" s="20">
        <v>5</v>
      </c>
      <c r="E57" s="47" t="s">
        <v>94</v>
      </c>
      <c r="F57" s="20">
        <v>1</v>
      </c>
      <c r="G57" s="205" t="s">
        <v>94</v>
      </c>
      <c r="H57" s="224">
        <v>3</v>
      </c>
    </row>
    <row r="58" spans="1:8" x14ac:dyDescent="0.2">
      <c r="A58" s="155">
        <v>4809</v>
      </c>
      <c r="B58" s="165"/>
      <c r="C58" s="166" t="s">
        <v>58</v>
      </c>
      <c r="D58" s="171">
        <v>1</v>
      </c>
      <c r="E58" s="166" t="s">
        <v>94</v>
      </c>
      <c r="F58" s="171">
        <v>3</v>
      </c>
      <c r="G58" s="251" t="s">
        <v>94</v>
      </c>
      <c r="H58" s="252">
        <v>1</v>
      </c>
    </row>
    <row r="59" spans="1:8" x14ac:dyDescent="0.2">
      <c r="A59" s="148"/>
      <c r="B59" s="149" t="s">
        <v>115</v>
      </c>
      <c r="C59" s="162">
        <v>335</v>
      </c>
      <c r="D59" s="149">
        <v>52</v>
      </c>
      <c r="E59" s="162">
        <v>320</v>
      </c>
      <c r="F59" s="207">
        <v>58</v>
      </c>
      <c r="G59" s="280" t="s">
        <v>146</v>
      </c>
      <c r="H59" s="282">
        <v>61</v>
      </c>
    </row>
    <row r="60" spans="1:8" x14ac:dyDescent="0.2">
      <c r="A60" s="16">
        <v>4880</v>
      </c>
      <c r="B60" s="26" t="s">
        <v>84</v>
      </c>
      <c r="C60" s="47">
        <v>320</v>
      </c>
      <c r="D60" s="43">
        <v>39</v>
      </c>
      <c r="E60" s="47">
        <v>310</v>
      </c>
      <c r="F60" s="43">
        <v>40</v>
      </c>
      <c r="G60" s="205" t="s">
        <v>146</v>
      </c>
      <c r="H60" s="224">
        <v>50</v>
      </c>
    </row>
    <row r="61" spans="1:8" x14ac:dyDescent="0.2">
      <c r="A61" s="65">
        <v>4881</v>
      </c>
      <c r="B61" s="64" t="s">
        <v>85</v>
      </c>
      <c r="C61" s="112">
        <v>380</v>
      </c>
      <c r="D61" s="66">
        <v>13</v>
      </c>
      <c r="E61" s="112">
        <v>360</v>
      </c>
      <c r="F61" s="66">
        <v>18</v>
      </c>
      <c r="G61" s="215" t="s">
        <v>144</v>
      </c>
      <c r="H61" s="254">
        <v>11</v>
      </c>
    </row>
    <row r="62" spans="1:8" s="21" customFormat="1" x14ac:dyDescent="0.2">
      <c r="A62" s="25"/>
      <c r="B62" s="40" t="s">
        <v>82</v>
      </c>
      <c r="C62" s="147">
        <v>290</v>
      </c>
      <c r="D62" s="44">
        <v>80</v>
      </c>
      <c r="E62" s="147">
        <v>295</v>
      </c>
      <c r="F62" s="44">
        <v>81</v>
      </c>
      <c r="G62" s="255" t="s">
        <v>133</v>
      </c>
      <c r="H62" s="220">
        <v>84</v>
      </c>
    </row>
    <row r="63" spans="1:8" x14ac:dyDescent="0.2">
      <c r="A63" s="65">
        <v>4872</v>
      </c>
      <c r="B63" s="64" t="s">
        <v>83</v>
      </c>
      <c r="C63" s="112">
        <v>320</v>
      </c>
      <c r="D63" s="66">
        <v>5</v>
      </c>
      <c r="E63" s="112">
        <v>300</v>
      </c>
      <c r="F63" s="66">
        <v>6</v>
      </c>
      <c r="G63" s="215" t="s">
        <v>132</v>
      </c>
      <c r="H63" s="254">
        <v>11</v>
      </c>
    </row>
    <row r="64" spans="1:8" x14ac:dyDescent="0.2">
      <c r="A64" s="16">
        <v>4882</v>
      </c>
      <c r="B64" s="26" t="s">
        <v>86</v>
      </c>
      <c r="C64" s="47">
        <v>300</v>
      </c>
      <c r="D64" s="43">
        <v>7</v>
      </c>
      <c r="E64" s="47" t="s">
        <v>94</v>
      </c>
      <c r="F64" s="43">
        <v>4</v>
      </c>
      <c r="G64" s="205" t="s">
        <v>129</v>
      </c>
      <c r="H64" s="224" t="s">
        <v>129</v>
      </c>
    </row>
    <row r="65" spans="1:8" x14ac:dyDescent="0.2">
      <c r="A65" s="65">
        <v>4883</v>
      </c>
      <c r="B65" s="64" t="s">
        <v>87</v>
      </c>
      <c r="C65" s="112">
        <v>300</v>
      </c>
      <c r="D65" s="66">
        <v>31</v>
      </c>
      <c r="E65" s="215">
        <v>297.5</v>
      </c>
      <c r="F65" s="66">
        <v>36</v>
      </c>
      <c r="G65" s="215" t="s">
        <v>138</v>
      </c>
      <c r="H65" s="254">
        <v>42</v>
      </c>
    </row>
    <row r="66" spans="1:8" x14ac:dyDescent="0.2">
      <c r="A66" s="16">
        <v>4884</v>
      </c>
      <c r="B66" s="26" t="s">
        <v>88</v>
      </c>
      <c r="C66" s="47">
        <v>295</v>
      </c>
      <c r="D66" s="43">
        <v>12</v>
      </c>
      <c r="E66" s="47">
        <v>320</v>
      </c>
      <c r="F66" s="43">
        <v>11</v>
      </c>
      <c r="G66" s="205" t="s">
        <v>173</v>
      </c>
      <c r="H66" s="224">
        <v>8</v>
      </c>
    </row>
    <row r="67" spans="1:8" x14ac:dyDescent="0.2">
      <c r="A67" s="65">
        <v>4885</v>
      </c>
      <c r="B67" s="64" t="s">
        <v>92</v>
      </c>
      <c r="C67" s="112">
        <v>295</v>
      </c>
      <c r="D67" s="66">
        <v>6</v>
      </c>
      <c r="E67" s="112">
        <v>285</v>
      </c>
      <c r="F67" s="66">
        <v>8</v>
      </c>
      <c r="G67" s="215">
        <v>268</v>
      </c>
      <c r="H67" s="254">
        <v>6</v>
      </c>
    </row>
    <row r="68" spans="1:8" x14ac:dyDescent="0.2">
      <c r="A68" s="16">
        <v>4886</v>
      </c>
      <c r="B68" s="26" t="s">
        <v>89</v>
      </c>
      <c r="C68" s="47"/>
      <c r="D68" s="43"/>
      <c r="E68" s="47" t="s">
        <v>94</v>
      </c>
      <c r="F68" s="43">
        <v>2</v>
      </c>
      <c r="G68" s="205" t="s">
        <v>129</v>
      </c>
      <c r="H68" s="224" t="s">
        <v>129</v>
      </c>
    </row>
    <row r="69" spans="1:8" x14ac:dyDescent="0.2">
      <c r="A69" s="65">
        <v>4887</v>
      </c>
      <c r="B69" s="64" t="s">
        <v>90</v>
      </c>
      <c r="C69" s="112">
        <v>280</v>
      </c>
      <c r="D69" s="66">
        <v>10</v>
      </c>
      <c r="E69" s="112" t="s">
        <v>94</v>
      </c>
      <c r="F69" s="66">
        <v>4</v>
      </c>
      <c r="G69" s="215" t="s">
        <v>94</v>
      </c>
      <c r="H69" s="254">
        <v>1</v>
      </c>
    </row>
    <row r="70" spans="1:8" x14ac:dyDescent="0.2">
      <c r="A70" s="55">
        <v>4888</v>
      </c>
      <c r="B70" s="56" t="s">
        <v>91</v>
      </c>
      <c r="C70" s="45">
        <v>280</v>
      </c>
      <c r="D70" s="46">
        <v>9</v>
      </c>
      <c r="E70" s="45">
        <v>290</v>
      </c>
      <c r="F70" s="46">
        <v>9</v>
      </c>
      <c r="G70" s="203" t="s">
        <v>132</v>
      </c>
      <c r="H70" s="248">
        <v>16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420</v>
      </c>
      <c r="D7" s="40">
        <v>494</v>
      </c>
      <c r="E7" s="39">
        <v>430</v>
      </c>
      <c r="F7" s="40">
        <v>467</v>
      </c>
      <c r="G7" s="219" t="s">
        <v>147</v>
      </c>
      <c r="H7" s="256">
        <v>436</v>
      </c>
    </row>
    <row r="8" spans="1:8" s="12" customFormat="1" ht="15" x14ac:dyDescent="0.25">
      <c r="A8" s="67"/>
      <c r="B8" s="68" t="s">
        <v>39</v>
      </c>
      <c r="C8" s="69">
        <v>420</v>
      </c>
      <c r="D8" s="70">
        <v>494</v>
      </c>
      <c r="E8" s="69">
        <v>430</v>
      </c>
      <c r="F8" s="70">
        <v>467</v>
      </c>
      <c r="G8" s="221" t="s">
        <v>147</v>
      </c>
      <c r="H8" s="257">
        <v>436</v>
      </c>
    </row>
    <row r="9" spans="1:8" s="21" customFormat="1" x14ac:dyDescent="0.2">
      <c r="A9" s="72">
        <v>4865</v>
      </c>
      <c r="B9" s="73" t="s">
        <v>6</v>
      </c>
      <c r="C9" s="74">
        <v>365</v>
      </c>
      <c r="D9" s="75">
        <v>22</v>
      </c>
      <c r="E9" s="74">
        <v>375</v>
      </c>
      <c r="F9" s="75">
        <v>22</v>
      </c>
      <c r="G9" s="208" t="s">
        <v>175</v>
      </c>
      <c r="H9" s="258">
        <v>16</v>
      </c>
    </row>
    <row r="10" spans="1:8" ht="25.5" x14ac:dyDescent="0.2">
      <c r="A10" s="16">
        <v>4868</v>
      </c>
      <c r="B10" s="14" t="s">
        <v>7</v>
      </c>
      <c r="C10" s="15">
        <v>385</v>
      </c>
      <c r="D10" s="20">
        <v>59</v>
      </c>
      <c r="E10" s="15">
        <v>400</v>
      </c>
      <c r="F10" s="20">
        <v>57</v>
      </c>
      <c r="G10" s="209" t="s">
        <v>141</v>
      </c>
      <c r="H10" s="259">
        <v>52</v>
      </c>
    </row>
    <row r="11" spans="1:8" ht="25.5" x14ac:dyDescent="0.2">
      <c r="A11" s="77">
        <v>4869</v>
      </c>
      <c r="B11" s="73" t="s">
        <v>8</v>
      </c>
      <c r="C11" s="74">
        <v>380</v>
      </c>
      <c r="D11" s="78">
        <v>105</v>
      </c>
      <c r="E11" s="74">
        <v>390</v>
      </c>
      <c r="F11" s="78">
        <v>92</v>
      </c>
      <c r="G11" s="208" t="s">
        <v>145</v>
      </c>
      <c r="H11" s="260">
        <v>96</v>
      </c>
    </row>
    <row r="12" spans="1:8" x14ac:dyDescent="0.2">
      <c r="A12" s="16">
        <v>4870</v>
      </c>
      <c r="B12" s="14" t="s">
        <v>9</v>
      </c>
      <c r="C12" s="15">
        <v>450</v>
      </c>
      <c r="D12" s="20">
        <v>139</v>
      </c>
      <c r="E12" s="15">
        <v>465</v>
      </c>
      <c r="F12" s="20">
        <v>124</v>
      </c>
      <c r="G12" s="209" t="s">
        <v>150</v>
      </c>
      <c r="H12" s="259">
        <v>124</v>
      </c>
    </row>
    <row r="13" spans="1:8" ht="38.25" x14ac:dyDescent="0.2">
      <c r="A13" s="77">
        <v>4878</v>
      </c>
      <c r="B13" s="73" t="s">
        <v>10</v>
      </c>
      <c r="C13" s="74">
        <v>450</v>
      </c>
      <c r="D13" s="78">
        <v>45</v>
      </c>
      <c r="E13" s="74">
        <v>430</v>
      </c>
      <c r="F13" s="78">
        <v>46</v>
      </c>
      <c r="G13" s="208" t="s">
        <v>149</v>
      </c>
      <c r="H13" s="260">
        <v>37</v>
      </c>
    </row>
    <row r="14" spans="1:8" ht="25.5" x14ac:dyDescent="0.2">
      <c r="A14" s="16">
        <v>4879</v>
      </c>
      <c r="B14" s="14" t="s">
        <v>11</v>
      </c>
      <c r="C14" s="15">
        <v>440</v>
      </c>
      <c r="D14" s="20">
        <v>121</v>
      </c>
      <c r="E14" s="15">
        <v>450</v>
      </c>
      <c r="F14" s="20">
        <v>125</v>
      </c>
      <c r="G14" s="209" t="s">
        <v>200</v>
      </c>
      <c r="H14" s="259">
        <v>110</v>
      </c>
    </row>
    <row r="15" spans="1:8" x14ac:dyDescent="0.2">
      <c r="A15" s="77">
        <v>4861</v>
      </c>
      <c r="B15" s="80" t="s">
        <v>12</v>
      </c>
      <c r="C15" s="81" t="s">
        <v>58</v>
      </c>
      <c r="D15" s="78">
        <v>3</v>
      </c>
      <c r="E15" s="81" t="s">
        <v>94</v>
      </c>
      <c r="F15" s="78">
        <v>1</v>
      </c>
      <c r="G15" s="226" t="s">
        <v>94</v>
      </c>
      <c r="H15" s="260">
        <v>1</v>
      </c>
    </row>
    <row r="16" spans="1:8" x14ac:dyDescent="0.2">
      <c r="A16" s="77"/>
      <c r="B16" s="68" t="s">
        <v>113</v>
      </c>
      <c r="C16" s="69">
        <v>420</v>
      </c>
      <c r="D16" s="70">
        <v>31</v>
      </c>
      <c r="E16" s="69">
        <v>410</v>
      </c>
      <c r="F16" s="70">
        <v>22</v>
      </c>
      <c r="G16" s="221" t="s">
        <v>147</v>
      </c>
      <c r="H16" s="257">
        <v>20</v>
      </c>
    </row>
    <row r="17" spans="1:8" s="21" customFormat="1" ht="25.5" x14ac:dyDescent="0.2">
      <c r="A17" s="25">
        <v>4873</v>
      </c>
      <c r="B17" s="14" t="s">
        <v>27</v>
      </c>
      <c r="C17" s="15">
        <v>375</v>
      </c>
      <c r="D17" s="26">
        <v>17</v>
      </c>
      <c r="E17" s="15">
        <v>390</v>
      </c>
      <c r="F17" s="26">
        <v>12</v>
      </c>
      <c r="G17" s="209" t="s">
        <v>141</v>
      </c>
      <c r="H17" s="261">
        <v>13</v>
      </c>
    </row>
    <row r="18" spans="1:8" x14ac:dyDescent="0.2">
      <c r="A18" s="82">
        <v>4877</v>
      </c>
      <c r="B18" s="83" t="s">
        <v>28</v>
      </c>
      <c r="C18" s="84">
        <v>480</v>
      </c>
      <c r="D18" s="85">
        <v>14</v>
      </c>
      <c r="E18" s="84">
        <v>495</v>
      </c>
      <c r="F18" s="85">
        <v>10</v>
      </c>
      <c r="G18" s="199" t="s">
        <v>201</v>
      </c>
      <c r="H18" s="262">
        <v>7</v>
      </c>
    </row>
    <row r="19" spans="1:8" s="21" customFormat="1" x14ac:dyDescent="0.2">
      <c r="A19" s="132"/>
      <c r="B19" s="133" t="s">
        <v>38</v>
      </c>
      <c r="C19" s="49">
        <v>360</v>
      </c>
      <c r="D19" s="50">
        <v>710</v>
      </c>
      <c r="E19" s="49">
        <v>350</v>
      </c>
      <c r="F19" s="50">
        <v>715</v>
      </c>
      <c r="G19" s="229" t="s">
        <v>160</v>
      </c>
      <c r="H19" s="263">
        <v>665</v>
      </c>
    </row>
    <row r="20" spans="1:8" s="13" customFormat="1" x14ac:dyDescent="0.2">
      <c r="A20" s="130"/>
      <c r="B20" s="131" t="s">
        <v>40</v>
      </c>
      <c r="C20" s="87">
        <v>360</v>
      </c>
      <c r="D20" s="88">
        <v>508</v>
      </c>
      <c r="E20" s="87">
        <v>380</v>
      </c>
      <c r="F20" s="88">
        <v>231</v>
      </c>
      <c r="G20" s="214" t="s">
        <v>143</v>
      </c>
      <c r="H20" s="264">
        <v>237</v>
      </c>
    </row>
    <row r="21" spans="1:8" s="13" customFormat="1" ht="38.25" x14ac:dyDescent="0.2">
      <c r="A21" s="90">
        <v>4810</v>
      </c>
      <c r="B21" s="91" t="s">
        <v>16</v>
      </c>
      <c r="C21" s="92">
        <v>400</v>
      </c>
      <c r="D21" s="93">
        <v>19</v>
      </c>
      <c r="E21" s="92">
        <v>450</v>
      </c>
      <c r="F21" s="93">
        <v>22</v>
      </c>
      <c r="G21" s="201" t="s">
        <v>141</v>
      </c>
      <c r="H21" s="265">
        <v>30</v>
      </c>
    </row>
    <row r="22" spans="1:8" ht="38.25" x14ac:dyDescent="0.2">
      <c r="A22" s="16">
        <v>4811</v>
      </c>
      <c r="B22" s="17" t="s">
        <v>17</v>
      </c>
      <c r="C22" s="18">
        <v>420</v>
      </c>
      <c r="D22" s="20">
        <v>42</v>
      </c>
      <c r="E22" s="18">
        <v>430</v>
      </c>
      <c r="F22" s="20">
        <v>38</v>
      </c>
      <c r="G22" s="200" t="s">
        <v>148</v>
      </c>
      <c r="H22" s="259">
        <v>32</v>
      </c>
    </row>
    <row r="23" spans="1:8" ht="38.25" x14ac:dyDescent="0.2">
      <c r="A23" s="90">
        <v>4812</v>
      </c>
      <c r="B23" s="91" t="s">
        <v>18</v>
      </c>
      <c r="C23" s="92">
        <v>400</v>
      </c>
      <c r="D23" s="93">
        <v>13</v>
      </c>
      <c r="E23" s="201">
        <v>352.5</v>
      </c>
      <c r="F23" s="93">
        <v>16</v>
      </c>
      <c r="G23" s="201" t="s">
        <v>139</v>
      </c>
      <c r="H23" s="265">
        <v>13</v>
      </c>
    </row>
    <row r="24" spans="1:8" ht="25.5" x14ac:dyDescent="0.2">
      <c r="A24" s="16">
        <v>4814</v>
      </c>
      <c r="B24" s="17" t="s">
        <v>19</v>
      </c>
      <c r="C24" s="18">
        <v>380</v>
      </c>
      <c r="D24" s="20">
        <v>170</v>
      </c>
      <c r="E24" s="18">
        <v>355</v>
      </c>
      <c r="F24" s="20">
        <v>151</v>
      </c>
      <c r="G24" s="200" t="s">
        <v>139</v>
      </c>
      <c r="H24" s="259">
        <v>158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3">
        <v>1</v>
      </c>
      <c r="E25" s="92" t="s">
        <v>94</v>
      </c>
      <c r="F25" s="93">
        <v>4</v>
      </c>
      <c r="G25" s="201" t="s">
        <v>94</v>
      </c>
      <c r="H25" s="265">
        <v>4</v>
      </c>
    </row>
    <row r="26" spans="1:8" s="21" customFormat="1" ht="15.75" hidden="1" customHeight="1" x14ac:dyDescent="0.2">
      <c r="A26" s="130"/>
      <c r="B26" s="131" t="s">
        <v>41</v>
      </c>
      <c r="C26" s="87">
        <v>350</v>
      </c>
      <c r="D26" s="88">
        <v>465</v>
      </c>
      <c r="E26" s="87">
        <v>330</v>
      </c>
      <c r="F26" s="88">
        <v>484</v>
      </c>
      <c r="G26" s="214" t="s">
        <v>146</v>
      </c>
      <c r="H26" s="264">
        <v>428</v>
      </c>
    </row>
    <row r="27" spans="1:8" x14ac:dyDescent="0.2">
      <c r="A27" s="16">
        <v>4815</v>
      </c>
      <c r="B27" s="17" t="s">
        <v>13</v>
      </c>
      <c r="C27" s="18">
        <v>330</v>
      </c>
      <c r="D27" s="20">
        <v>69</v>
      </c>
      <c r="E27" s="18">
        <v>300</v>
      </c>
      <c r="F27" s="20">
        <v>70</v>
      </c>
      <c r="G27" s="200" t="s">
        <v>133</v>
      </c>
      <c r="H27" s="259">
        <v>46</v>
      </c>
    </row>
    <row r="28" spans="1:8" ht="25.5" x14ac:dyDescent="0.2">
      <c r="A28" s="90">
        <v>4817</v>
      </c>
      <c r="B28" s="91" t="s">
        <v>14</v>
      </c>
      <c r="C28" s="92">
        <v>370</v>
      </c>
      <c r="D28" s="93">
        <v>126</v>
      </c>
      <c r="E28" s="92">
        <v>350</v>
      </c>
      <c r="F28" s="93">
        <v>134</v>
      </c>
      <c r="G28" s="201" t="s">
        <v>140</v>
      </c>
      <c r="H28" s="265">
        <v>129</v>
      </c>
    </row>
    <row r="29" spans="1:8" ht="51" x14ac:dyDescent="0.2">
      <c r="A29" s="16">
        <v>4818</v>
      </c>
      <c r="B29" s="17" t="s">
        <v>15</v>
      </c>
      <c r="C29" s="18">
        <v>345</v>
      </c>
      <c r="D29" s="20">
        <v>263</v>
      </c>
      <c r="E29" s="18">
        <v>330</v>
      </c>
      <c r="F29" s="20">
        <v>275</v>
      </c>
      <c r="G29" s="200" t="s">
        <v>136</v>
      </c>
      <c r="H29" s="259">
        <v>249</v>
      </c>
    </row>
    <row r="30" spans="1:8" ht="68.25" customHeight="1" x14ac:dyDescent="0.2">
      <c r="A30" s="95">
        <v>4816</v>
      </c>
      <c r="B30" s="122" t="s">
        <v>96</v>
      </c>
      <c r="C30" s="96">
        <v>330</v>
      </c>
      <c r="D30" s="97">
        <v>7</v>
      </c>
      <c r="E30" s="96">
        <v>330</v>
      </c>
      <c r="F30" s="97">
        <v>5</v>
      </c>
      <c r="G30" s="233" t="s">
        <v>94</v>
      </c>
      <c r="H30" s="266">
        <v>4</v>
      </c>
    </row>
    <row r="31" spans="1:8" s="21" customFormat="1" x14ac:dyDescent="0.2">
      <c r="A31" s="128"/>
      <c r="B31" s="134" t="s">
        <v>29</v>
      </c>
      <c r="C31" s="39">
        <v>340</v>
      </c>
      <c r="D31" s="40">
        <v>505</v>
      </c>
      <c r="E31" s="39">
        <v>320</v>
      </c>
      <c r="F31" s="40">
        <v>489</v>
      </c>
      <c r="G31" s="219" t="s">
        <v>140</v>
      </c>
      <c r="H31" s="256">
        <v>446</v>
      </c>
    </row>
    <row r="32" spans="1:8" s="21" customFormat="1" x14ac:dyDescent="0.2">
      <c r="A32" s="135"/>
      <c r="B32" s="136" t="s">
        <v>59</v>
      </c>
      <c r="C32" s="99">
        <v>340</v>
      </c>
      <c r="D32" s="100">
        <v>442</v>
      </c>
      <c r="E32" s="99">
        <v>320</v>
      </c>
      <c r="F32" s="100">
        <v>425</v>
      </c>
      <c r="G32" s="235" t="s">
        <v>140</v>
      </c>
      <c r="H32" s="267">
        <v>396</v>
      </c>
    </row>
    <row r="33" spans="1:8" x14ac:dyDescent="0.2">
      <c r="A33" s="102">
        <v>4740</v>
      </c>
      <c r="B33" s="103" t="s">
        <v>21</v>
      </c>
      <c r="C33" s="104">
        <v>350</v>
      </c>
      <c r="D33" s="105">
        <v>383</v>
      </c>
      <c r="E33" s="104">
        <v>330</v>
      </c>
      <c r="F33" s="105">
        <v>352</v>
      </c>
      <c r="G33" s="237" t="s">
        <v>140</v>
      </c>
      <c r="H33" s="268">
        <v>334</v>
      </c>
    </row>
    <row r="34" spans="1:8" s="12" customFormat="1" ht="39" x14ac:dyDescent="0.25">
      <c r="A34" s="16">
        <v>4741</v>
      </c>
      <c r="B34" s="14" t="s">
        <v>22</v>
      </c>
      <c r="C34" s="18">
        <v>280</v>
      </c>
      <c r="D34" s="20">
        <v>5</v>
      </c>
      <c r="E34" s="18">
        <v>290</v>
      </c>
      <c r="F34" s="20">
        <v>6</v>
      </c>
      <c r="G34" s="200">
        <v>298</v>
      </c>
      <c r="H34" s="259">
        <v>6</v>
      </c>
    </row>
    <row r="35" spans="1:8" x14ac:dyDescent="0.2">
      <c r="A35" s="102">
        <v>4750</v>
      </c>
      <c r="B35" s="103" t="s">
        <v>23</v>
      </c>
      <c r="C35" s="104">
        <v>300</v>
      </c>
      <c r="D35" s="105">
        <v>43</v>
      </c>
      <c r="E35" s="104">
        <v>290</v>
      </c>
      <c r="F35" s="105">
        <v>56</v>
      </c>
      <c r="G35" s="237" t="s">
        <v>146</v>
      </c>
      <c r="H35" s="268">
        <v>43</v>
      </c>
    </row>
    <row r="36" spans="1:8" x14ac:dyDescent="0.2">
      <c r="A36" s="16">
        <v>4751</v>
      </c>
      <c r="B36" s="19" t="s">
        <v>24</v>
      </c>
      <c r="C36" s="18">
        <v>370</v>
      </c>
      <c r="D36" s="20">
        <v>10</v>
      </c>
      <c r="E36" s="18">
        <v>330</v>
      </c>
      <c r="F36" s="20">
        <v>10</v>
      </c>
      <c r="G36" s="200" t="s">
        <v>155</v>
      </c>
      <c r="H36" s="259">
        <v>10</v>
      </c>
    </row>
    <row r="37" spans="1:8" x14ac:dyDescent="0.2">
      <c r="A37" s="107">
        <v>4737</v>
      </c>
      <c r="B37" s="108" t="s">
        <v>30</v>
      </c>
      <c r="C37" s="109">
        <v>300</v>
      </c>
      <c r="D37" s="110">
        <v>27</v>
      </c>
      <c r="E37" s="109">
        <v>295</v>
      </c>
      <c r="F37" s="110">
        <v>24</v>
      </c>
      <c r="G37" s="239" t="s">
        <v>135</v>
      </c>
      <c r="H37" s="269">
        <v>19</v>
      </c>
    </row>
    <row r="38" spans="1:8" s="13" customFormat="1" x14ac:dyDescent="0.2">
      <c r="A38" s="144"/>
      <c r="B38" s="134" t="s">
        <v>100</v>
      </c>
      <c r="C38" s="39">
        <v>350</v>
      </c>
      <c r="D38" s="40">
        <v>82</v>
      </c>
      <c r="E38" s="39">
        <v>250</v>
      </c>
      <c r="F38" s="40">
        <v>66</v>
      </c>
      <c r="G38" s="219">
        <v>300</v>
      </c>
      <c r="H38" s="256">
        <v>74</v>
      </c>
    </row>
    <row r="39" spans="1:8" x14ac:dyDescent="0.2">
      <c r="A39" s="140">
        <v>4707</v>
      </c>
      <c r="B39" s="145" t="s">
        <v>107</v>
      </c>
      <c r="C39" s="141"/>
      <c r="D39" s="142"/>
      <c r="E39" s="141"/>
      <c r="F39" s="142"/>
      <c r="G39" s="241" t="s">
        <v>94</v>
      </c>
      <c r="H39" s="270">
        <v>1</v>
      </c>
    </row>
    <row r="40" spans="1:8" x14ac:dyDescent="0.2">
      <c r="A40" s="52">
        <v>4721</v>
      </c>
      <c r="B40" s="53" t="s">
        <v>101</v>
      </c>
      <c r="C40" s="18">
        <v>275</v>
      </c>
      <c r="D40" s="20">
        <v>6</v>
      </c>
      <c r="E40" s="18">
        <v>280</v>
      </c>
      <c r="F40" s="20">
        <v>10</v>
      </c>
      <c r="G40" s="243" t="s">
        <v>132</v>
      </c>
      <c r="H40" s="259">
        <v>7</v>
      </c>
    </row>
    <row r="41" spans="1:8" x14ac:dyDescent="0.2">
      <c r="A41" s="140">
        <v>4739</v>
      </c>
      <c r="B41" s="145" t="s">
        <v>102</v>
      </c>
      <c r="C41" s="141"/>
      <c r="D41" s="142"/>
      <c r="E41" s="141"/>
      <c r="F41" s="142"/>
      <c r="G41" s="241" t="s">
        <v>129</v>
      </c>
      <c r="H41" s="270" t="s">
        <v>129</v>
      </c>
    </row>
    <row r="42" spans="1:8" x14ac:dyDescent="0.2">
      <c r="A42" s="52">
        <v>4742</v>
      </c>
      <c r="B42" s="53" t="s">
        <v>103</v>
      </c>
      <c r="C42" s="18" t="s">
        <v>58</v>
      </c>
      <c r="D42" s="20">
        <v>4</v>
      </c>
      <c r="E42" s="18">
        <v>220</v>
      </c>
      <c r="F42" s="20">
        <v>12</v>
      </c>
      <c r="G42" s="200">
        <v>268</v>
      </c>
      <c r="H42" s="259">
        <v>10</v>
      </c>
    </row>
    <row r="43" spans="1:8" x14ac:dyDescent="0.2">
      <c r="A43" s="140">
        <v>4743</v>
      </c>
      <c r="B43" s="145" t="s">
        <v>108</v>
      </c>
      <c r="C43" s="141"/>
      <c r="D43" s="142"/>
      <c r="E43" s="141"/>
      <c r="F43" s="142"/>
      <c r="G43" s="241" t="s">
        <v>129</v>
      </c>
      <c r="H43" s="270" t="s">
        <v>129</v>
      </c>
    </row>
    <row r="44" spans="1:8" x14ac:dyDescent="0.2">
      <c r="A44" s="52">
        <v>4744</v>
      </c>
      <c r="B44" s="53" t="s">
        <v>104</v>
      </c>
      <c r="C44" s="18">
        <v>400</v>
      </c>
      <c r="D44" s="20">
        <v>53</v>
      </c>
      <c r="E44" s="18">
        <v>350</v>
      </c>
      <c r="F44" s="20">
        <v>33</v>
      </c>
      <c r="G44" s="200">
        <v>350</v>
      </c>
      <c r="H44" s="259">
        <v>50</v>
      </c>
    </row>
    <row r="45" spans="1:8" x14ac:dyDescent="0.2">
      <c r="A45" s="140">
        <v>4745</v>
      </c>
      <c r="B45" s="145" t="s">
        <v>105</v>
      </c>
      <c r="C45" s="141">
        <v>190</v>
      </c>
      <c r="D45" s="142">
        <v>14</v>
      </c>
      <c r="E45" s="141">
        <v>170</v>
      </c>
      <c r="F45" s="142">
        <v>11</v>
      </c>
      <c r="G45" s="241" t="s">
        <v>167</v>
      </c>
      <c r="H45" s="270">
        <v>5</v>
      </c>
    </row>
    <row r="46" spans="1:8" x14ac:dyDescent="0.2">
      <c r="A46" s="27">
        <v>4746</v>
      </c>
      <c r="B46" s="56" t="s">
        <v>106</v>
      </c>
      <c r="C46" s="18">
        <v>300</v>
      </c>
      <c r="D46" s="20">
        <v>5</v>
      </c>
      <c r="E46" s="18"/>
      <c r="F46" s="20"/>
      <c r="G46" s="200" t="s">
        <v>94</v>
      </c>
      <c r="H46" s="259">
        <v>1</v>
      </c>
    </row>
    <row r="47" spans="1:8" s="21" customFormat="1" x14ac:dyDescent="0.2">
      <c r="B47" s="134" t="s">
        <v>95</v>
      </c>
      <c r="C47" s="48">
        <v>375</v>
      </c>
      <c r="D47" s="59">
        <v>109</v>
      </c>
      <c r="E47" s="48">
        <v>365</v>
      </c>
      <c r="F47" s="59">
        <v>134</v>
      </c>
      <c r="G47" s="244" t="s">
        <v>149</v>
      </c>
      <c r="H47" s="245">
        <v>126</v>
      </c>
    </row>
    <row r="48" spans="1:8" s="21" customFormat="1" x14ac:dyDescent="0.2">
      <c r="A48" s="137"/>
      <c r="B48" s="138" t="s">
        <v>32</v>
      </c>
      <c r="C48" s="114">
        <v>420</v>
      </c>
      <c r="D48" s="60">
        <v>59</v>
      </c>
      <c r="E48" s="114">
        <v>405</v>
      </c>
      <c r="F48" s="60">
        <v>80</v>
      </c>
      <c r="G48" s="202" t="s">
        <v>179</v>
      </c>
      <c r="H48" s="246">
        <v>75</v>
      </c>
    </row>
    <row r="49" spans="1:8" ht="38.25" x14ac:dyDescent="0.2">
      <c r="A49" s="116">
        <v>4800</v>
      </c>
      <c r="B49" s="117" t="s">
        <v>25</v>
      </c>
      <c r="C49" s="118">
        <v>380</v>
      </c>
      <c r="D49" s="62">
        <v>21</v>
      </c>
      <c r="E49" s="118">
        <v>360</v>
      </c>
      <c r="F49" s="62">
        <v>19</v>
      </c>
      <c r="G49" s="212" t="s">
        <v>148</v>
      </c>
      <c r="H49" s="247">
        <v>15</v>
      </c>
    </row>
    <row r="50" spans="1:8" ht="25.5" x14ac:dyDescent="0.2">
      <c r="A50" s="52">
        <v>4802</v>
      </c>
      <c r="B50" s="14" t="s">
        <v>26</v>
      </c>
      <c r="C50" s="57">
        <v>440</v>
      </c>
      <c r="D50" s="20">
        <v>38</v>
      </c>
      <c r="E50" s="57">
        <v>410</v>
      </c>
      <c r="F50" s="20">
        <v>61</v>
      </c>
      <c r="G50" s="205" t="s">
        <v>180</v>
      </c>
      <c r="H50" s="224">
        <v>60</v>
      </c>
    </row>
    <row r="51" spans="1:8" s="21" customFormat="1" x14ac:dyDescent="0.2">
      <c r="A51" s="139"/>
      <c r="B51" s="138" t="s">
        <v>33</v>
      </c>
      <c r="C51" s="114">
        <v>320</v>
      </c>
      <c r="D51" s="60">
        <v>50</v>
      </c>
      <c r="E51" s="114">
        <v>300</v>
      </c>
      <c r="F51" s="60">
        <v>54</v>
      </c>
      <c r="G51" s="202" t="s">
        <v>140</v>
      </c>
      <c r="H51" s="246">
        <v>51</v>
      </c>
    </row>
    <row r="52" spans="1:8" x14ac:dyDescent="0.2">
      <c r="A52" s="116">
        <v>4804</v>
      </c>
      <c r="B52" s="113" t="s">
        <v>34</v>
      </c>
      <c r="C52" s="118" t="s">
        <v>58</v>
      </c>
      <c r="D52" s="62">
        <v>2</v>
      </c>
      <c r="E52" s="118">
        <v>250</v>
      </c>
      <c r="F52" s="62">
        <v>5</v>
      </c>
      <c r="G52" s="212" t="s">
        <v>131</v>
      </c>
      <c r="H52" s="247">
        <v>15</v>
      </c>
    </row>
    <row r="53" spans="1:8" x14ac:dyDescent="0.2">
      <c r="A53" s="27">
        <v>4805</v>
      </c>
      <c r="B53" s="11" t="s">
        <v>31</v>
      </c>
      <c r="C53" s="38">
        <v>320</v>
      </c>
      <c r="D53" s="23">
        <v>48</v>
      </c>
      <c r="E53" s="38">
        <v>300</v>
      </c>
      <c r="F53" s="23">
        <v>49</v>
      </c>
      <c r="G53" s="203" t="s">
        <v>140</v>
      </c>
      <c r="H53" s="248">
        <v>36</v>
      </c>
    </row>
    <row r="54" spans="1:8" x14ac:dyDescent="0.2">
      <c r="A54" s="160"/>
      <c r="B54" s="159" t="s">
        <v>119</v>
      </c>
      <c r="C54" s="174">
        <v>300</v>
      </c>
      <c r="D54" s="175">
        <v>24</v>
      </c>
      <c r="E54" s="174">
        <v>280</v>
      </c>
      <c r="F54" s="175">
        <v>15</v>
      </c>
      <c r="G54" s="204" t="s">
        <v>133</v>
      </c>
      <c r="H54" s="249">
        <v>15</v>
      </c>
    </row>
    <row r="55" spans="1:8" x14ac:dyDescent="0.2">
      <c r="A55" s="152">
        <v>4806</v>
      </c>
      <c r="B55" s="153"/>
      <c r="C55" s="57">
        <v>350</v>
      </c>
      <c r="D55" s="20">
        <v>5</v>
      </c>
      <c r="E55" s="47" t="s">
        <v>94</v>
      </c>
      <c r="F55" s="20">
        <v>4</v>
      </c>
      <c r="G55" s="205" t="s">
        <v>133</v>
      </c>
      <c r="H55" s="224">
        <v>5</v>
      </c>
    </row>
    <row r="56" spans="1:8" x14ac:dyDescent="0.2">
      <c r="A56" s="163">
        <v>4807</v>
      </c>
      <c r="B56" s="161"/>
      <c r="C56" s="158">
        <v>310</v>
      </c>
      <c r="D56" s="170">
        <v>17</v>
      </c>
      <c r="E56" s="158">
        <v>280</v>
      </c>
      <c r="F56" s="170">
        <v>11</v>
      </c>
      <c r="G56" s="206" t="s">
        <v>133</v>
      </c>
      <c r="H56" s="250">
        <v>7</v>
      </c>
    </row>
    <row r="57" spans="1:8" x14ac:dyDescent="0.2">
      <c r="A57" s="16">
        <v>4808</v>
      </c>
      <c r="B57" s="154"/>
      <c r="C57" s="57" t="s">
        <v>58</v>
      </c>
      <c r="D57" s="20">
        <v>1</v>
      </c>
      <c r="E57" s="57"/>
      <c r="F57" s="20"/>
      <c r="G57" s="205" t="s">
        <v>94</v>
      </c>
      <c r="H57" s="224">
        <v>2</v>
      </c>
    </row>
    <row r="58" spans="1:8" x14ac:dyDescent="0.2">
      <c r="A58" s="155">
        <v>4809</v>
      </c>
      <c r="B58" s="165"/>
      <c r="C58" s="150" t="s">
        <v>58</v>
      </c>
      <c r="D58" s="171">
        <v>1</v>
      </c>
      <c r="E58" s="150"/>
      <c r="F58" s="171"/>
      <c r="G58" s="251" t="s">
        <v>94</v>
      </c>
      <c r="H58" s="252">
        <v>1</v>
      </c>
    </row>
    <row r="59" spans="1:8" x14ac:dyDescent="0.2">
      <c r="A59" s="148"/>
      <c r="B59" s="149" t="s">
        <v>115</v>
      </c>
      <c r="C59" s="162">
        <v>400</v>
      </c>
      <c r="D59" s="149">
        <v>28</v>
      </c>
      <c r="E59" s="216">
        <v>382.5</v>
      </c>
      <c r="F59" s="207">
        <v>36</v>
      </c>
      <c r="G59" s="280" t="s">
        <v>141</v>
      </c>
      <c r="H59" s="282">
        <v>39</v>
      </c>
    </row>
    <row r="60" spans="1:8" x14ac:dyDescent="0.2">
      <c r="A60" s="16">
        <v>4880</v>
      </c>
      <c r="B60" s="26" t="s">
        <v>84</v>
      </c>
      <c r="C60" s="47">
        <v>400</v>
      </c>
      <c r="D60" s="43">
        <v>21</v>
      </c>
      <c r="E60" s="47">
        <v>390</v>
      </c>
      <c r="F60" s="43">
        <v>29</v>
      </c>
      <c r="G60" s="205" t="s">
        <v>175</v>
      </c>
      <c r="H60" s="224">
        <v>29</v>
      </c>
    </row>
    <row r="61" spans="1:8" x14ac:dyDescent="0.2">
      <c r="A61" s="65">
        <v>4881</v>
      </c>
      <c r="B61" s="64" t="s">
        <v>85</v>
      </c>
      <c r="C61" s="112">
        <v>499</v>
      </c>
      <c r="D61" s="66">
        <v>7</v>
      </c>
      <c r="E61" s="112">
        <v>350</v>
      </c>
      <c r="F61" s="66">
        <v>7</v>
      </c>
      <c r="G61" s="215">
        <v>423</v>
      </c>
      <c r="H61" s="254">
        <v>10</v>
      </c>
    </row>
    <row r="62" spans="1:8" s="21" customFormat="1" x14ac:dyDescent="0.2">
      <c r="A62" s="25"/>
      <c r="B62" s="40" t="s">
        <v>82</v>
      </c>
      <c r="C62" s="147">
        <v>350</v>
      </c>
      <c r="D62" s="44">
        <v>49</v>
      </c>
      <c r="E62" s="147">
        <v>360</v>
      </c>
      <c r="F62" s="44">
        <v>35</v>
      </c>
      <c r="G62" s="255" t="s">
        <v>140</v>
      </c>
      <c r="H62" s="220">
        <v>45</v>
      </c>
    </row>
    <row r="63" spans="1:8" x14ac:dyDescent="0.2">
      <c r="A63" s="65">
        <v>4872</v>
      </c>
      <c r="B63" s="64" t="s">
        <v>83</v>
      </c>
      <c r="C63" s="112" t="s">
        <v>58</v>
      </c>
      <c r="D63" s="66">
        <v>2</v>
      </c>
      <c r="E63" s="112"/>
      <c r="F63" s="66"/>
      <c r="G63" s="215" t="s">
        <v>94</v>
      </c>
      <c r="H63" s="254">
        <v>3</v>
      </c>
    </row>
    <row r="64" spans="1:8" x14ac:dyDescent="0.2">
      <c r="A64" s="16">
        <v>4882</v>
      </c>
      <c r="B64" s="26" t="s">
        <v>86</v>
      </c>
      <c r="C64" s="47">
        <v>350</v>
      </c>
      <c r="D64" s="43">
        <v>5</v>
      </c>
      <c r="E64" s="205">
        <v>402.5</v>
      </c>
      <c r="F64" s="43">
        <v>6</v>
      </c>
      <c r="G64" s="205" t="s">
        <v>202</v>
      </c>
      <c r="H64" s="224">
        <v>6</v>
      </c>
    </row>
    <row r="65" spans="1:8" x14ac:dyDescent="0.2">
      <c r="A65" s="65">
        <v>4883</v>
      </c>
      <c r="B65" s="64" t="s">
        <v>87</v>
      </c>
      <c r="C65" s="112">
        <v>350</v>
      </c>
      <c r="D65" s="66">
        <v>30</v>
      </c>
      <c r="E65" s="112">
        <v>380</v>
      </c>
      <c r="F65" s="66">
        <v>16</v>
      </c>
      <c r="G65" s="215" t="s">
        <v>140</v>
      </c>
      <c r="H65" s="254">
        <v>18</v>
      </c>
    </row>
    <row r="66" spans="1:8" x14ac:dyDescent="0.2">
      <c r="A66" s="16">
        <v>4884</v>
      </c>
      <c r="B66" s="26" t="s">
        <v>88</v>
      </c>
      <c r="C66" s="47" t="s">
        <v>58</v>
      </c>
      <c r="D66" s="43">
        <v>3</v>
      </c>
      <c r="E66" s="47" t="s">
        <v>94</v>
      </c>
      <c r="F66" s="43">
        <v>2</v>
      </c>
      <c r="G66" s="205" t="s">
        <v>94</v>
      </c>
      <c r="H66" s="224">
        <v>4</v>
      </c>
    </row>
    <row r="67" spans="1:8" x14ac:dyDescent="0.2">
      <c r="A67" s="65">
        <v>4885</v>
      </c>
      <c r="B67" s="64" t="s">
        <v>92</v>
      </c>
      <c r="C67" s="112">
        <v>330</v>
      </c>
      <c r="D67" s="66">
        <v>5</v>
      </c>
      <c r="E67" s="112" t="s">
        <v>94</v>
      </c>
      <c r="F67" s="66">
        <v>3</v>
      </c>
      <c r="G67" s="215" t="s">
        <v>133</v>
      </c>
      <c r="H67" s="254">
        <v>7</v>
      </c>
    </row>
    <row r="68" spans="1:8" x14ac:dyDescent="0.2">
      <c r="A68" s="16">
        <v>4886</v>
      </c>
      <c r="B68" s="26" t="s">
        <v>89</v>
      </c>
      <c r="C68" s="47" t="s">
        <v>58</v>
      </c>
      <c r="D68" s="43">
        <v>1</v>
      </c>
      <c r="E68" s="47" t="s">
        <v>94</v>
      </c>
      <c r="F68" s="43">
        <v>1</v>
      </c>
      <c r="G68" s="205" t="s">
        <v>94</v>
      </c>
      <c r="H68" s="224">
        <v>1</v>
      </c>
    </row>
    <row r="69" spans="1:8" x14ac:dyDescent="0.2">
      <c r="A69" s="65">
        <v>4887</v>
      </c>
      <c r="B69" s="64" t="s">
        <v>90</v>
      </c>
      <c r="C69" s="112" t="s">
        <v>58</v>
      </c>
      <c r="D69" s="66">
        <v>2</v>
      </c>
      <c r="E69" s="112" t="s">
        <v>94</v>
      </c>
      <c r="F69" s="66">
        <v>2</v>
      </c>
      <c r="G69" s="215" t="s">
        <v>94</v>
      </c>
      <c r="H69" s="254">
        <v>4</v>
      </c>
    </row>
    <row r="70" spans="1:8" x14ac:dyDescent="0.2">
      <c r="A70" s="55">
        <v>4888</v>
      </c>
      <c r="B70" s="56" t="s">
        <v>91</v>
      </c>
      <c r="C70" s="45" t="s">
        <v>58</v>
      </c>
      <c r="D70" s="46">
        <v>1</v>
      </c>
      <c r="E70" s="45" t="s">
        <v>94</v>
      </c>
      <c r="F70" s="46">
        <v>3</v>
      </c>
      <c r="G70" s="203" t="s">
        <v>94</v>
      </c>
      <c r="H70" s="248">
        <v>2</v>
      </c>
    </row>
    <row r="71" spans="1:8" x14ac:dyDescent="0.2">
      <c r="A71" s="52"/>
      <c r="B71" s="53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72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275</v>
      </c>
      <c r="D7" s="44">
        <v>101</v>
      </c>
      <c r="E7" s="39">
        <v>270</v>
      </c>
      <c r="F7" s="44">
        <v>91</v>
      </c>
      <c r="G7" s="219" t="s">
        <v>154</v>
      </c>
      <c r="H7" s="220">
        <v>79</v>
      </c>
    </row>
    <row r="8" spans="1:8" s="12" customFormat="1" ht="15" x14ac:dyDescent="0.25">
      <c r="A8" s="67"/>
      <c r="B8" s="68" t="s">
        <v>39</v>
      </c>
      <c r="C8" s="69">
        <v>275</v>
      </c>
      <c r="D8" s="71">
        <v>101</v>
      </c>
      <c r="E8" s="69">
        <v>270</v>
      </c>
      <c r="F8" s="71">
        <v>91</v>
      </c>
      <c r="G8" s="221" t="s">
        <v>154</v>
      </c>
      <c r="H8" s="222">
        <v>79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08" t="s">
        <v>129</v>
      </c>
      <c r="H9" s="223" t="s">
        <v>129</v>
      </c>
    </row>
    <row r="10" spans="1:8" ht="25.5" x14ac:dyDescent="0.2">
      <c r="A10" s="16">
        <v>4868</v>
      </c>
      <c r="B10" s="14" t="s">
        <v>7</v>
      </c>
      <c r="C10" s="15">
        <v>240</v>
      </c>
      <c r="D10" s="43">
        <v>11</v>
      </c>
      <c r="E10" s="15">
        <v>250</v>
      </c>
      <c r="F10" s="43">
        <v>14</v>
      </c>
      <c r="G10" s="209">
        <v>263</v>
      </c>
      <c r="H10" s="224">
        <v>10</v>
      </c>
    </row>
    <row r="11" spans="1:8" ht="25.5" x14ac:dyDescent="0.2">
      <c r="A11" s="77">
        <v>4869</v>
      </c>
      <c r="B11" s="73" t="s">
        <v>8</v>
      </c>
      <c r="C11" s="74" t="s">
        <v>58</v>
      </c>
      <c r="D11" s="79">
        <v>4</v>
      </c>
      <c r="E11" s="74" t="s">
        <v>94</v>
      </c>
      <c r="F11" s="79">
        <v>3</v>
      </c>
      <c r="G11" s="208" t="s">
        <v>137</v>
      </c>
      <c r="H11" s="225">
        <v>5</v>
      </c>
    </row>
    <row r="12" spans="1:8" x14ac:dyDescent="0.2">
      <c r="A12" s="16">
        <v>4870</v>
      </c>
      <c r="B12" s="14" t="s">
        <v>9</v>
      </c>
      <c r="C12" s="15">
        <v>280</v>
      </c>
      <c r="D12" s="43">
        <v>58</v>
      </c>
      <c r="E12" s="15">
        <v>280</v>
      </c>
      <c r="F12" s="43">
        <v>47</v>
      </c>
      <c r="G12" s="209" t="s">
        <v>154</v>
      </c>
      <c r="H12" s="224">
        <v>45</v>
      </c>
    </row>
    <row r="13" spans="1:8" ht="38.25" x14ac:dyDescent="0.2">
      <c r="A13" s="77">
        <v>4878</v>
      </c>
      <c r="B13" s="73" t="s">
        <v>10</v>
      </c>
      <c r="C13" s="74">
        <v>275</v>
      </c>
      <c r="D13" s="79">
        <v>18</v>
      </c>
      <c r="E13" s="74">
        <v>262.5</v>
      </c>
      <c r="F13" s="79">
        <v>19</v>
      </c>
      <c r="G13" s="208" t="s">
        <v>154</v>
      </c>
      <c r="H13" s="225">
        <v>12</v>
      </c>
    </row>
    <row r="14" spans="1:8" ht="25.5" x14ac:dyDescent="0.2">
      <c r="A14" s="16">
        <v>4879</v>
      </c>
      <c r="B14" s="14" t="s">
        <v>11</v>
      </c>
      <c r="C14" s="15">
        <v>310</v>
      </c>
      <c r="D14" s="43">
        <v>10</v>
      </c>
      <c r="E14" s="15">
        <v>322.5</v>
      </c>
      <c r="F14" s="43">
        <v>8</v>
      </c>
      <c r="G14" s="209" t="s">
        <v>172</v>
      </c>
      <c r="H14" s="224">
        <v>7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26" t="s">
        <v>129</v>
      </c>
      <c r="H15" s="225" t="s">
        <v>129</v>
      </c>
    </row>
    <row r="16" spans="1:8" x14ac:dyDescent="0.2">
      <c r="A16" s="77"/>
      <c r="B16" s="68" t="s">
        <v>113</v>
      </c>
      <c r="C16" s="69">
        <v>330</v>
      </c>
      <c r="D16" s="71">
        <v>25</v>
      </c>
      <c r="E16" s="69">
        <v>350</v>
      </c>
      <c r="F16" s="71">
        <v>9</v>
      </c>
      <c r="G16" s="221" t="s">
        <v>139</v>
      </c>
      <c r="H16" s="222">
        <v>12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2</v>
      </c>
      <c r="E17" s="15"/>
      <c r="F17" s="42"/>
      <c r="G17" s="209" t="s">
        <v>129</v>
      </c>
      <c r="H17" s="227" t="s">
        <v>129</v>
      </c>
    </row>
    <row r="18" spans="1:8" x14ac:dyDescent="0.2">
      <c r="A18" s="82">
        <v>4877</v>
      </c>
      <c r="B18" s="83" t="s">
        <v>28</v>
      </c>
      <c r="C18" s="84">
        <v>330</v>
      </c>
      <c r="D18" s="86">
        <v>23</v>
      </c>
      <c r="E18" s="84">
        <v>350</v>
      </c>
      <c r="F18" s="86">
        <v>9</v>
      </c>
      <c r="G18" s="199" t="s">
        <v>139</v>
      </c>
      <c r="H18" s="228">
        <v>12</v>
      </c>
    </row>
    <row r="19" spans="1:8" s="21" customFormat="1" x14ac:dyDescent="0.2">
      <c r="A19" s="132"/>
      <c r="B19" s="133" t="s">
        <v>38</v>
      </c>
      <c r="C19" s="49">
        <v>260</v>
      </c>
      <c r="D19" s="51">
        <v>51</v>
      </c>
      <c r="E19" s="49">
        <v>240</v>
      </c>
      <c r="F19" s="51">
        <v>51</v>
      </c>
      <c r="G19" s="229" t="s">
        <v>164</v>
      </c>
      <c r="H19" s="230">
        <v>75</v>
      </c>
    </row>
    <row r="20" spans="1:8" s="13" customFormat="1" x14ac:dyDescent="0.2">
      <c r="A20" s="130"/>
      <c r="B20" s="131" t="s">
        <v>40</v>
      </c>
      <c r="C20" s="87">
        <v>260</v>
      </c>
      <c r="D20" s="89">
        <v>51</v>
      </c>
      <c r="E20" s="87">
        <v>240</v>
      </c>
      <c r="F20" s="89">
        <v>47</v>
      </c>
      <c r="G20" s="214">
        <v>238</v>
      </c>
      <c r="H20" s="231">
        <v>74</v>
      </c>
    </row>
    <row r="21" spans="1:8" s="13" customFormat="1" ht="38.25" x14ac:dyDescent="0.2">
      <c r="A21" s="90">
        <v>4810</v>
      </c>
      <c r="B21" s="91" t="s">
        <v>16</v>
      </c>
      <c r="C21" s="92">
        <v>280</v>
      </c>
      <c r="D21" s="94">
        <v>24</v>
      </c>
      <c r="E21" s="92">
        <v>245</v>
      </c>
      <c r="F21" s="94">
        <v>24</v>
      </c>
      <c r="G21" s="201">
        <v>253</v>
      </c>
      <c r="H21" s="232">
        <v>42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94</v>
      </c>
      <c r="F22" s="43">
        <v>4</v>
      </c>
      <c r="G22" s="200" t="s">
        <v>94</v>
      </c>
      <c r="H22" s="224">
        <v>1</v>
      </c>
    </row>
    <row r="23" spans="1:8" ht="38.25" x14ac:dyDescent="0.2">
      <c r="A23" s="90">
        <v>4812</v>
      </c>
      <c r="B23" s="91" t="s">
        <v>18</v>
      </c>
      <c r="C23" s="92">
        <v>250</v>
      </c>
      <c r="D23" s="94">
        <v>25</v>
      </c>
      <c r="E23" s="92">
        <v>225</v>
      </c>
      <c r="F23" s="94">
        <v>15</v>
      </c>
      <c r="G23" s="201">
        <v>223</v>
      </c>
      <c r="H23" s="232">
        <v>22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2</v>
      </c>
      <c r="E24" s="18" t="s">
        <v>94</v>
      </c>
      <c r="F24" s="43">
        <v>4</v>
      </c>
      <c r="G24" s="200" t="s">
        <v>169</v>
      </c>
      <c r="H24" s="224">
        <v>8</v>
      </c>
    </row>
    <row r="25" spans="1:8" s="13" customFormat="1" ht="25.5" x14ac:dyDescent="0.2">
      <c r="A25" s="90">
        <v>4819</v>
      </c>
      <c r="B25" s="91" t="s">
        <v>20</v>
      </c>
      <c r="C25" s="92"/>
      <c r="D25" s="94"/>
      <c r="E25" s="92"/>
      <c r="F25" s="94"/>
      <c r="G25" s="201" t="s">
        <v>94</v>
      </c>
      <c r="H25" s="232">
        <v>1</v>
      </c>
    </row>
    <row r="26" spans="1:8" s="21" customFormat="1" ht="15.75" hidden="1" customHeight="1" x14ac:dyDescent="0.2">
      <c r="A26" s="130"/>
      <c r="B26" s="131" t="s">
        <v>41</v>
      </c>
      <c r="C26" s="87"/>
      <c r="D26" s="89"/>
      <c r="E26" s="87" t="s">
        <v>94</v>
      </c>
      <c r="F26" s="89">
        <v>4</v>
      </c>
      <c r="G26" s="214" t="s">
        <v>94</v>
      </c>
      <c r="H26" s="231">
        <v>1</v>
      </c>
    </row>
    <row r="27" spans="1:8" x14ac:dyDescent="0.2">
      <c r="A27" s="16">
        <v>4815</v>
      </c>
      <c r="B27" s="17" t="s">
        <v>13</v>
      </c>
      <c r="C27" s="18"/>
      <c r="D27" s="43"/>
      <c r="E27" s="18" t="s">
        <v>94</v>
      </c>
      <c r="F27" s="43">
        <v>1</v>
      </c>
      <c r="G27" s="200" t="s">
        <v>129</v>
      </c>
      <c r="H27" s="224" t="s">
        <v>129</v>
      </c>
    </row>
    <row r="28" spans="1:8" ht="25.5" x14ac:dyDescent="0.2">
      <c r="A28" s="90">
        <v>4817</v>
      </c>
      <c r="B28" s="91" t="s">
        <v>14</v>
      </c>
      <c r="C28" s="92"/>
      <c r="D28" s="94"/>
      <c r="E28" s="92" t="s">
        <v>94</v>
      </c>
      <c r="F28" s="94">
        <v>1</v>
      </c>
      <c r="G28" s="201" t="s">
        <v>129</v>
      </c>
      <c r="H28" s="232" t="s">
        <v>129</v>
      </c>
    </row>
    <row r="29" spans="1:8" ht="51" x14ac:dyDescent="0.2">
      <c r="A29" s="16">
        <v>4818</v>
      </c>
      <c r="B29" s="17" t="s">
        <v>15</v>
      </c>
      <c r="C29" s="18"/>
      <c r="D29" s="43"/>
      <c r="E29" s="18" t="s">
        <v>94</v>
      </c>
      <c r="F29" s="43">
        <v>2</v>
      </c>
      <c r="G29" s="200" t="s">
        <v>94</v>
      </c>
      <c r="H29" s="224">
        <v>1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3" t="s">
        <v>129</v>
      </c>
      <c r="H30" s="234" t="s">
        <v>129</v>
      </c>
    </row>
    <row r="31" spans="1:8" s="21" customFormat="1" x14ac:dyDescent="0.2">
      <c r="A31" s="128"/>
      <c r="B31" s="134" t="s">
        <v>29</v>
      </c>
      <c r="C31" s="39">
        <v>260</v>
      </c>
      <c r="D31" s="44">
        <v>20</v>
      </c>
      <c r="E31" s="39">
        <v>250</v>
      </c>
      <c r="F31" s="44">
        <v>32</v>
      </c>
      <c r="G31" s="219">
        <v>288</v>
      </c>
      <c r="H31" s="220">
        <v>16</v>
      </c>
    </row>
    <row r="32" spans="1:8" s="21" customFormat="1" x14ac:dyDescent="0.2">
      <c r="A32" s="135"/>
      <c r="B32" s="136" t="s">
        <v>59</v>
      </c>
      <c r="C32" s="99">
        <v>275</v>
      </c>
      <c r="D32" s="101">
        <v>18</v>
      </c>
      <c r="E32" s="99">
        <v>250</v>
      </c>
      <c r="F32" s="101">
        <v>31</v>
      </c>
      <c r="G32" s="235">
        <v>288</v>
      </c>
      <c r="H32" s="236">
        <v>16</v>
      </c>
    </row>
    <row r="33" spans="1:8" x14ac:dyDescent="0.2">
      <c r="A33" s="102">
        <v>4740</v>
      </c>
      <c r="B33" s="103" t="s">
        <v>21</v>
      </c>
      <c r="C33" s="104">
        <v>275</v>
      </c>
      <c r="D33" s="106">
        <v>16</v>
      </c>
      <c r="E33" s="104">
        <v>250</v>
      </c>
      <c r="F33" s="106">
        <v>29</v>
      </c>
      <c r="G33" s="237">
        <v>288</v>
      </c>
      <c r="H33" s="238">
        <v>16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24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1</v>
      </c>
      <c r="E35" s="104" t="s">
        <v>94</v>
      </c>
      <c r="F35" s="106">
        <v>1</v>
      </c>
      <c r="G35" s="237" t="s">
        <v>129</v>
      </c>
      <c r="H35" s="238" t="s">
        <v>129</v>
      </c>
    </row>
    <row r="36" spans="1:8" x14ac:dyDescent="0.2">
      <c r="A36" s="16">
        <v>4751</v>
      </c>
      <c r="B36" s="19" t="s">
        <v>24</v>
      </c>
      <c r="C36" s="18" t="s">
        <v>58</v>
      </c>
      <c r="D36" s="43">
        <v>1</v>
      </c>
      <c r="E36" s="18" t="s">
        <v>94</v>
      </c>
      <c r="F36" s="43">
        <v>1</v>
      </c>
      <c r="G36" s="200" t="s">
        <v>129</v>
      </c>
      <c r="H36" s="224" t="s">
        <v>129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2</v>
      </c>
      <c r="E37" s="109" t="s">
        <v>94</v>
      </c>
      <c r="F37" s="111">
        <v>1</v>
      </c>
      <c r="G37" s="239" t="s">
        <v>129</v>
      </c>
      <c r="H37" s="240" t="s">
        <v>129</v>
      </c>
    </row>
    <row r="38" spans="1:8" s="13" customFormat="1" x14ac:dyDescent="0.2">
      <c r="A38" s="144"/>
      <c r="B38" s="134" t="s">
        <v>100</v>
      </c>
      <c r="C38" s="39">
        <v>230</v>
      </c>
      <c r="D38" s="44">
        <v>9</v>
      </c>
      <c r="E38" s="39" t="s">
        <v>94</v>
      </c>
      <c r="F38" s="44">
        <v>3</v>
      </c>
      <c r="G38" s="219">
        <v>225</v>
      </c>
      <c r="H38" s="220">
        <v>6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1" t="s">
        <v>129</v>
      </c>
      <c r="H39" s="242" t="s">
        <v>129</v>
      </c>
    </row>
    <row r="40" spans="1:8" x14ac:dyDescent="0.2">
      <c r="A40" s="52">
        <v>4721</v>
      </c>
      <c r="B40" s="53" t="s">
        <v>101</v>
      </c>
      <c r="C40" s="18"/>
      <c r="D40" s="43"/>
      <c r="E40" s="18" t="s">
        <v>94</v>
      </c>
      <c r="F40" s="43">
        <v>1</v>
      </c>
      <c r="G40" s="200" t="s">
        <v>129</v>
      </c>
      <c r="H40" s="224" t="s">
        <v>129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1" t="s">
        <v>129</v>
      </c>
      <c r="H41" s="242" t="s">
        <v>129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0" t="s">
        <v>129</v>
      </c>
      <c r="H42" s="224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1" t="s">
        <v>129</v>
      </c>
      <c r="H43" s="242" t="s">
        <v>129</v>
      </c>
    </row>
    <row r="44" spans="1:8" x14ac:dyDescent="0.2">
      <c r="A44" s="52">
        <v>4744</v>
      </c>
      <c r="B44" s="53" t="s">
        <v>104</v>
      </c>
      <c r="C44" s="18">
        <v>230</v>
      </c>
      <c r="D44" s="43">
        <v>9</v>
      </c>
      <c r="E44" s="218" t="s">
        <v>94</v>
      </c>
      <c r="F44" s="43">
        <v>2</v>
      </c>
      <c r="G44" s="243">
        <v>225</v>
      </c>
      <c r="H44" s="224">
        <v>6</v>
      </c>
    </row>
    <row r="45" spans="1:8" x14ac:dyDescent="0.2">
      <c r="A45" s="140">
        <v>4745</v>
      </c>
      <c r="B45" s="145" t="s">
        <v>105</v>
      </c>
      <c r="C45" s="141"/>
      <c r="D45" s="143"/>
      <c r="E45" s="141"/>
      <c r="F45" s="143"/>
      <c r="G45" s="241" t="s">
        <v>129</v>
      </c>
      <c r="H45" s="242" t="s">
        <v>129</v>
      </c>
    </row>
    <row r="46" spans="1:8" x14ac:dyDescent="0.2">
      <c r="A46" s="27">
        <v>4746</v>
      </c>
      <c r="B46" s="56" t="s">
        <v>106</v>
      </c>
      <c r="C46" s="18"/>
      <c r="D46" s="43"/>
      <c r="E46" s="18"/>
      <c r="F46" s="43"/>
      <c r="G46" s="200" t="s">
        <v>129</v>
      </c>
      <c r="H46" s="224" t="s">
        <v>129</v>
      </c>
    </row>
    <row r="47" spans="1:8" s="21" customFormat="1" x14ac:dyDescent="0.2">
      <c r="B47" s="134" t="s">
        <v>95</v>
      </c>
      <c r="C47" s="48">
        <v>290</v>
      </c>
      <c r="D47" s="58">
        <v>25</v>
      </c>
      <c r="E47" s="48">
        <v>300</v>
      </c>
      <c r="F47" s="58">
        <v>9</v>
      </c>
      <c r="G47" s="244" t="s">
        <v>143</v>
      </c>
      <c r="H47" s="245">
        <v>19</v>
      </c>
    </row>
    <row r="48" spans="1:8" s="21" customFormat="1" x14ac:dyDescent="0.2">
      <c r="A48" s="137"/>
      <c r="B48" s="138" t="s">
        <v>32</v>
      </c>
      <c r="C48" s="115">
        <v>295</v>
      </c>
      <c r="D48" s="61">
        <v>20</v>
      </c>
      <c r="E48" s="115">
        <v>310</v>
      </c>
      <c r="F48" s="61">
        <v>6</v>
      </c>
      <c r="G48" s="202" t="s">
        <v>139</v>
      </c>
      <c r="H48" s="246">
        <v>16</v>
      </c>
    </row>
    <row r="49" spans="1:8" ht="38.25" x14ac:dyDescent="0.2">
      <c r="A49" s="116">
        <v>4800</v>
      </c>
      <c r="B49" s="117" t="s">
        <v>25</v>
      </c>
      <c r="C49" s="118"/>
      <c r="D49" s="63"/>
      <c r="E49" s="118">
        <v>300</v>
      </c>
      <c r="F49" s="63">
        <v>5</v>
      </c>
      <c r="G49" s="212" t="s">
        <v>94</v>
      </c>
      <c r="H49" s="247">
        <v>2</v>
      </c>
    </row>
    <row r="50" spans="1:8" ht="25.5" x14ac:dyDescent="0.2">
      <c r="A50" s="52">
        <v>4802</v>
      </c>
      <c r="B50" s="14" t="s">
        <v>26</v>
      </c>
      <c r="C50" s="47">
        <v>295</v>
      </c>
      <c r="D50" s="43">
        <v>19</v>
      </c>
      <c r="E50" s="47" t="s">
        <v>94</v>
      </c>
      <c r="F50" s="43">
        <v>1</v>
      </c>
      <c r="G50" s="205" t="s">
        <v>143</v>
      </c>
      <c r="H50" s="224">
        <v>13</v>
      </c>
    </row>
    <row r="51" spans="1:8" s="21" customFormat="1" x14ac:dyDescent="0.2">
      <c r="A51" s="139"/>
      <c r="B51" s="138" t="s">
        <v>33</v>
      </c>
      <c r="C51" s="115">
        <v>250</v>
      </c>
      <c r="D51" s="61">
        <v>5</v>
      </c>
      <c r="E51" s="115" t="s">
        <v>94</v>
      </c>
      <c r="F51" s="61">
        <v>3</v>
      </c>
      <c r="G51" s="202" t="s">
        <v>94</v>
      </c>
      <c r="H51" s="246">
        <v>3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12" t="s">
        <v>129</v>
      </c>
      <c r="H52" s="247" t="s">
        <v>129</v>
      </c>
    </row>
    <row r="53" spans="1:8" x14ac:dyDescent="0.2">
      <c r="A53" s="27">
        <v>4805</v>
      </c>
      <c r="B53" s="11" t="s">
        <v>31</v>
      </c>
      <c r="C53" s="45">
        <v>250</v>
      </c>
      <c r="D53" s="46">
        <v>5</v>
      </c>
      <c r="E53" s="45" t="s">
        <v>94</v>
      </c>
      <c r="F53" s="46">
        <v>3</v>
      </c>
      <c r="G53" s="203" t="s">
        <v>94</v>
      </c>
      <c r="H53" s="248">
        <v>3</v>
      </c>
    </row>
    <row r="54" spans="1:8" x14ac:dyDescent="0.2">
      <c r="A54" s="160"/>
      <c r="B54" s="159" t="s">
        <v>119</v>
      </c>
      <c r="C54" s="172" t="s">
        <v>58</v>
      </c>
      <c r="D54" s="173">
        <v>1</v>
      </c>
      <c r="E54" s="172"/>
      <c r="F54" s="173"/>
      <c r="G54" s="204" t="s">
        <v>129</v>
      </c>
      <c r="H54" s="249" t="s">
        <v>129</v>
      </c>
    </row>
    <row r="55" spans="1:8" x14ac:dyDescent="0.2">
      <c r="A55" s="152">
        <v>4806</v>
      </c>
      <c r="B55" s="153"/>
      <c r="C55" s="47"/>
      <c r="D55" s="43"/>
      <c r="E55" s="47"/>
      <c r="F55" s="43"/>
      <c r="G55" s="205" t="s">
        <v>129</v>
      </c>
      <c r="H55" s="224" t="s">
        <v>129</v>
      </c>
    </row>
    <row r="56" spans="1:8" x14ac:dyDescent="0.2">
      <c r="A56" s="163">
        <v>4807</v>
      </c>
      <c r="B56" s="161"/>
      <c r="C56" s="157" t="s">
        <v>58</v>
      </c>
      <c r="D56" s="156">
        <v>1</v>
      </c>
      <c r="E56" s="157"/>
      <c r="F56" s="156"/>
      <c r="G56" s="206" t="s">
        <v>129</v>
      </c>
      <c r="H56" s="250" t="s">
        <v>129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24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/>
      <c r="D59" s="151"/>
      <c r="E59" s="162"/>
      <c r="F59" s="151"/>
      <c r="G59" s="280" t="s">
        <v>94</v>
      </c>
      <c r="H59" s="277">
        <v>4</v>
      </c>
    </row>
    <row r="60" spans="1:8" x14ac:dyDescent="0.2">
      <c r="A60" s="16">
        <v>4880</v>
      </c>
      <c r="B60" s="26" t="s">
        <v>84</v>
      </c>
      <c r="C60" s="47"/>
      <c r="D60" s="43"/>
      <c r="E60" s="47"/>
      <c r="F60" s="43"/>
      <c r="G60" s="205" t="s">
        <v>94</v>
      </c>
      <c r="H60" s="224">
        <v>4</v>
      </c>
    </row>
    <row r="61" spans="1:8" x14ac:dyDescent="0.2">
      <c r="A61" s="65">
        <v>4881</v>
      </c>
      <c r="B61" s="64" t="s">
        <v>85</v>
      </c>
      <c r="C61" s="112"/>
      <c r="D61" s="66"/>
      <c r="E61" s="112"/>
      <c r="F61" s="66"/>
      <c r="G61" s="215" t="s">
        <v>129</v>
      </c>
      <c r="H61" s="254" t="s">
        <v>129</v>
      </c>
    </row>
    <row r="62" spans="1:8" s="21" customFormat="1" x14ac:dyDescent="0.2">
      <c r="A62" s="132"/>
      <c r="B62" s="50" t="s">
        <v>82</v>
      </c>
      <c r="C62" s="147"/>
      <c r="D62" s="44"/>
      <c r="E62" s="147" t="s">
        <v>94</v>
      </c>
      <c r="F62" s="44">
        <v>1</v>
      </c>
      <c r="G62" s="255" t="s">
        <v>94</v>
      </c>
      <c r="H62" s="220">
        <v>1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5" t="s">
        <v>94</v>
      </c>
      <c r="H63" s="254">
        <v>1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24" t="s">
        <v>129</v>
      </c>
    </row>
    <row r="65" spans="1:8" x14ac:dyDescent="0.2">
      <c r="A65" s="65">
        <v>4883</v>
      </c>
      <c r="B65" s="64" t="s">
        <v>87</v>
      </c>
      <c r="C65" s="112"/>
      <c r="D65" s="66"/>
      <c r="E65" s="112" t="s">
        <v>94</v>
      </c>
      <c r="F65" s="66">
        <v>1</v>
      </c>
      <c r="G65" s="215" t="s">
        <v>129</v>
      </c>
      <c r="H65" s="254" t="s">
        <v>129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129</v>
      </c>
      <c r="H66" s="224" t="s">
        <v>129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5" t="s">
        <v>129</v>
      </c>
      <c r="H67" s="254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24" t="s">
        <v>129</v>
      </c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15" t="s">
        <v>129</v>
      </c>
      <c r="H69" s="254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03" t="s">
        <v>129</v>
      </c>
      <c r="H70" s="248" t="s">
        <v>129</v>
      </c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75</v>
      </c>
    </row>
    <row r="2" spans="1:8" ht="15" x14ac:dyDescent="0.25">
      <c r="A2" s="1" t="s">
        <v>122</v>
      </c>
    </row>
    <row r="3" spans="1:8" ht="15" x14ac:dyDescent="0.25">
      <c r="A3" s="1" t="s">
        <v>0</v>
      </c>
    </row>
    <row r="4" spans="1:8" ht="15" x14ac:dyDescent="0.25">
      <c r="A4" s="1" t="s">
        <v>73</v>
      </c>
    </row>
    <row r="5" spans="1:8" x14ac:dyDescent="0.2">
      <c r="A5" s="3"/>
      <c r="B5" s="4"/>
      <c r="C5" s="5" t="s">
        <v>124</v>
      </c>
      <c r="D5" s="6"/>
      <c r="E5" s="5" t="s">
        <v>126</v>
      </c>
      <c r="F5" s="6"/>
      <c r="G5" s="5" t="s">
        <v>187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8"/>
      <c r="B7" s="129" t="s">
        <v>76</v>
      </c>
      <c r="C7" s="39">
        <v>375</v>
      </c>
      <c r="D7" s="44">
        <v>24</v>
      </c>
      <c r="E7" s="39">
        <v>370</v>
      </c>
      <c r="F7" s="44">
        <v>20</v>
      </c>
      <c r="G7" s="219" t="s">
        <v>161</v>
      </c>
      <c r="H7" s="220">
        <v>13</v>
      </c>
    </row>
    <row r="8" spans="1:8" s="12" customFormat="1" ht="15" x14ac:dyDescent="0.25">
      <c r="A8" s="67"/>
      <c r="B8" s="68" t="s">
        <v>39</v>
      </c>
      <c r="C8" s="69">
        <v>375</v>
      </c>
      <c r="D8" s="71">
        <v>24</v>
      </c>
      <c r="E8" s="69">
        <v>370</v>
      </c>
      <c r="F8" s="71">
        <v>20</v>
      </c>
      <c r="G8" s="221" t="s">
        <v>161</v>
      </c>
      <c r="H8" s="222">
        <v>13</v>
      </c>
    </row>
    <row r="9" spans="1:8" s="21" customFormat="1" x14ac:dyDescent="0.2">
      <c r="A9" s="72">
        <v>4865</v>
      </c>
      <c r="B9" s="73" t="s">
        <v>6</v>
      </c>
      <c r="C9" s="74"/>
      <c r="D9" s="76"/>
      <c r="E9" s="74"/>
      <c r="F9" s="76"/>
      <c r="G9" s="208" t="s">
        <v>129</v>
      </c>
      <c r="H9" s="223" t="s">
        <v>129</v>
      </c>
    </row>
    <row r="10" spans="1:8" ht="25.5" x14ac:dyDescent="0.2">
      <c r="A10" s="16">
        <v>4868</v>
      </c>
      <c r="B10" s="14" t="s">
        <v>7</v>
      </c>
      <c r="C10" s="15" t="s">
        <v>58</v>
      </c>
      <c r="D10" s="43">
        <v>1</v>
      </c>
      <c r="E10" s="15" t="s">
        <v>94</v>
      </c>
      <c r="F10" s="43">
        <v>2</v>
      </c>
      <c r="G10" s="209" t="s">
        <v>94</v>
      </c>
      <c r="H10" s="224">
        <v>1</v>
      </c>
    </row>
    <row r="11" spans="1:8" ht="25.5" x14ac:dyDescent="0.2">
      <c r="A11" s="77">
        <v>4869</v>
      </c>
      <c r="B11" s="73" t="s">
        <v>8</v>
      </c>
      <c r="C11" s="74"/>
      <c r="D11" s="79"/>
      <c r="E11" s="74"/>
      <c r="F11" s="79"/>
      <c r="G11" s="208" t="s">
        <v>129</v>
      </c>
      <c r="H11" s="225" t="s">
        <v>129</v>
      </c>
    </row>
    <row r="12" spans="1:8" x14ac:dyDescent="0.2">
      <c r="A12" s="16">
        <v>4870</v>
      </c>
      <c r="B12" s="14" t="s">
        <v>9</v>
      </c>
      <c r="C12" s="15">
        <v>350</v>
      </c>
      <c r="D12" s="43">
        <v>16</v>
      </c>
      <c r="E12" s="15">
        <v>335</v>
      </c>
      <c r="F12" s="43">
        <v>12</v>
      </c>
      <c r="G12" s="209">
        <v>533</v>
      </c>
      <c r="H12" s="224">
        <v>8</v>
      </c>
    </row>
    <row r="13" spans="1:8" ht="38.25" x14ac:dyDescent="0.2">
      <c r="A13" s="77">
        <v>4878</v>
      </c>
      <c r="B13" s="73" t="s">
        <v>10</v>
      </c>
      <c r="C13" s="74"/>
      <c r="D13" s="79"/>
      <c r="E13" s="74" t="s">
        <v>94</v>
      </c>
      <c r="F13" s="79">
        <v>4</v>
      </c>
      <c r="G13" s="208" t="s">
        <v>94</v>
      </c>
      <c r="H13" s="225">
        <v>1</v>
      </c>
    </row>
    <row r="14" spans="1:8" ht="25.5" x14ac:dyDescent="0.2">
      <c r="A14" s="16">
        <v>4879</v>
      </c>
      <c r="B14" s="14" t="s">
        <v>11</v>
      </c>
      <c r="C14" s="15">
        <v>450</v>
      </c>
      <c r="D14" s="43">
        <v>7</v>
      </c>
      <c r="E14" s="15" t="s">
        <v>94</v>
      </c>
      <c r="F14" s="43">
        <v>2</v>
      </c>
      <c r="G14" s="209" t="s">
        <v>94</v>
      </c>
      <c r="H14" s="224">
        <v>3</v>
      </c>
    </row>
    <row r="15" spans="1:8" x14ac:dyDescent="0.2">
      <c r="A15" s="77">
        <v>4861</v>
      </c>
      <c r="B15" s="80" t="s">
        <v>12</v>
      </c>
      <c r="C15" s="81"/>
      <c r="D15" s="79"/>
      <c r="E15" s="81"/>
      <c r="F15" s="79"/>
      <c r="G15" s="226" t="s">
        <v>129</v>
      </c>
      <c r="H15" s="225" t="s">
        <v>129</v>
      </c>
    </row>
    <row r="16" spans="1:8" x14ac:dyDescent="0.2">
      <c r="A16" s="77"/>
      <c r="B16" s="68" t="s">
        <v>113</v>
      </c>
      <c r="C16" s="69">
        <v>430</v>
      </c>
      <c r="D16" s="71">
        <v>14</v>
      </c>
      <c r="E16" s="69">
        <v>450</v>
      </c>
      <c r="F16" s="71">
        <v>10</v>
      </c>
      <c r="G16" s="221" t="s">
        <v>149</v>
      </c>
      <c r="H16" s="222">
        <v>7</v>
      </c>
    </row>
    <row r="17" spans="1:8" s="21" customFormat="1" ht="25.5" x14ac:dyDescent="0.2">
      <c r="A17" s="25">
        <v>4873</v>
      </c>
      <c r="B17" s="14" t="s">
        <v>27</v>
      </c>
      <c r="C17" s="15" t="s">
        <v>58</v>
      </c>
      <c r="D17" s="42">
        <v>1</v>
      </c>
      <c r="E17" s="15"/>
      <c r="F17" s="42"/>
      <c r="G17" s="209" t="s">
        <v>129</v>
      </c>
      <c r="H17" s="227" t="s">
        <v>129</v>
      </c>
    </row>
    <row r="18" spans="1:8" x14ac:dyDescent="0.2">
      <c r="A18" s="82">
        <v>4877</v>
      </c>
      <c r="B18" s="83" t="s">
        <v>28</v>
      </c>
      <c r="C18" s="84">
        <v>440</v>
      </c>
      <c r="D18" s="86">
        <v>13</v>
      </c>
      <c r="E18" s="84">
        <v>450</v>
      </c>
      <c r="F18" s="86">
        <v>10</v>
      </c>
      <c r="G18" s="199" t="s">
        <v>149</v>
      </c>
      <c r="H18" s="228">
        <v>7</v>
      </c>
    </row>
    <row r="19" spans="1:8" s="21" customFormat="1" x14ac:dyDescent="0.2">
      <c r="A19" s="132"/>
      <c r="B19" s="133" t="s">
        <v>38</v>
      </c>
      <c r="C19" s="49">
        <v>330</v>
      </c>
      <c r="D19" s="51">
        <v>33</v>
      </c>
      <c r="E19" s="49">
        <v>310</v>
      </c>
      <c r="F19" s="51">
        <v>29</v>
      </c>
      <c r="G19" s="229" t="s">
        <v>133</v>
      </c>
      <c r="H19" s="230">
        <v>38</v>
      </c>
    </row>
    <row r="20" spans="1:8" s="13" customFormat="1" x14ac:dyDescent="0.2">
      <c r="A20" s="130"/>
      <c r="B20" s="131" t="s">
        <v>40</v>
      </c>
      <c r="C20" s="87">
        <v>340</v>
      </c>
      <c r="D20" s="89">
        <v>22</v>
      </c>
      <c r="E20" s="214">
        <v>347.5</v>
      </c>
      <c r="F20" s="89">
        <v>18</v>
      </c>
      <c r="G20" s="214" t="s">
        <v>136</v>
      </c>
      <c r="H20" s="231">
        <v>28</v>
      </c>
    </row>
    <row r="21" spans="1:8" s="13" customFormat="1" ht="38.25" x14ac:dyDescent="0.2">
      <c r="A21" s="90">
        <v>4810</v>
      </c>
      <c r="B21" s="91" t="s">
        <v>16</v>
      </c>
      <c r="C21" s="92">
        <v>340</v>
      </c>
      <c r="D21" s="94">
        <v>7</v>
      </c>
      <c r="E21" s="92">
        <v>420</v>
      </c>
      <c r="F21" s="94">
        <v>9</v>
      </c>
      <c r="G21" s="201" t="s">
        <v>176</v>
      </c>
      <c r="H21" s="232">
        <v>9</v>
      </c>
    </row>
    <row r="22" spans="1:8" ht="38.25" x14ac:dyDescent="0.2">
      <c r="A22" s="16">
        <v>4811</v>
      </c>
      <c r="B22" s="17" t="s">
        <v>17</v>
      </c>
      <c r="C22" s="18"/>
      <c r="D22" s="43"/>
      <c r="E22" s="18" t="s">
        <v>94</v>
      </c>
      <c r="F22" s="43">
        <v>1</v>
      </c>
      <c r="G22" s="200" t="s">
        <v>94</v>
      </c>
      <c r="H22" s="224">
        <v>2</v>
      </c>
    </row>
    <row r="23" spans="1:8" ht="38.25" x14ac:dyDescent="0.2">
      <c r="A23" s="90">
        <v>4812</v>
      </c>
      <c r="B23" s="91" t="s">
        <v>18</v>
      </c>
      <c r="C23" s="92">
        <v>380</v>
      </c>
      <c r="D23" s="94">
        <v>5</v>
      </c>
      <c r="E23" s="92">
        <v>295</v>
      </c>
      <c r="F23" s="94">
        <v>5</v>
      </c>
      <c r="G23" s="201" t="s">
        <v>133</v>
      </c>
      <c r="H23" s="232">
        <v>8</v>
      </c>
    </row>
    <row r="24" spans="1:8" ht="25.5" x14ac:dyDescent="0.2">
      <c r="A24" s="16">
        <v>4814</v>
      </c>
      <c r="B24" s="17" t="s">
        <v>19</v>
      </c>
      <c r="C24" s="18" t="s">
        <v>58</v>
      </c>
      <c r="D24" s="43">
        <v>3</v>
      </c>
      <c r="E24" s="18" t="s">
        <v>94</v>
      </c>
      <c r="F24" s="43">
        <v>3</v>
      </c>
      <c r="G24" s="200" t="s">
        <v>133</v>
      </c>
      <c r="H24" s="224">
        <v>7</v>
      </c>
    </row>
    <row r="25" spans="1:8" s="13" customFormat="1" ht="25.5" x14ac:dyDescent="0.2">
      <c r="A25" s="90">
        <v>4819</v>
      </c>
      <c r="B25" s="91" t="s">
        <v>20</v>
      </c>
      <c r="C25" s="92" t="s">
        <v>58</v>
      </c>
      <c r="D25" s="94">
        <v>2</v>
      </c>
      <c r="E25" s="92"/>
      <c r="F25" s="94"/>
      <c r="G25" s="201" t="s">
        <v>94</v>
      </c>
      <c r="H25" s="232">
        <v>2</v>
      </c>
    </row>
    <row r="26" spans="1:8" s="21" customFormat="1" ht="15.75" hidden="1" customHeight="1" x14ac:dyDescent="0.2">
      <c r="A26" s="130"/>
      <c r="B26" s="131" t="s">
        <v>41</v>
      </c>
      <c r="C26" s="87">
        <v>320</v>
      </c>
      <c r="D26" s="89">
        <v>16</v>
      </c>
      <c r="E26" s="87">
        <v>300</v>
      </c>
      <c r="F26" s="89">
        <v>11</v>
      </c>
      <c r="G26" s="214">
        <v>263</v>
      </c>
      <c r="H26" s="231">
        <v>10</v>
      </c>
    </row>
    <row r="27" spans="1:8" x14ac:dyDescent="0.2">
      <c r="A27" s="16">
        <v>4815</v>
      </c>
      <c r="B27" s="17" t="s">
        <v>13</v>
      </c>
      <c r="C27" s="18" t="s">
        <v>58</v>
      </c>
      <c r="D27" s="43">
        <v>4</v>
      </c>
      <c r="E27" s="18">
        <v>300</v>
      </c>
      <c r="F27" s="43">
        <v>5</v>
      </c>
      <c r="G27" s="200" t="s">
        <v>128</v>
      </c>
      <c r="H27" s="224">
        <v>5</v>
      </c>
    </row>
    <row r="28" spans="1:8" ht="25.5" x14ac:dyDescent="0.2">
      <c r="A28" s="90">
        <v>4817</v>
      </c>
      <c r="B28" s="91" t="s">
        <v>14</v>
      </c>
      <c r="C28" s="92">
        <v>320</v>
      </c>
      <c r="D28" s="94">
        <v>7</v>
      </c>
      <c r="E28" s="92" t="s">
        <v>94</v>
      </c>
      <c r="F28" s="94">
        <v>3</v>
      </c>
      <c r="G28" s="281" t="s">
        <v>94</v>
      </c>
      <c r="H28" s="232">
        <v>3</v>
      </c>
    </row>
    <row r="29" spans="1:8" ht="51" x14ac:dyDescent="0.2">
      <c r="A29" s="16">
        <v>4818</v>
      </c>
      <c r="B29" s="17" t="s">
        <v>15</v>
      </c>
      <c r="C29" s="18">
        <v>340</v>
      </c>
      <c r="D29" s="43">
        <v>5</v>
      </c>
      <c r="E29" s="18" t="s">
        <v>94</v>
      </c>
      <c r="F29" s="43">
        <v>3</v>
      </c>
      <c r="G29" s="200" t="s">
        <v>94</v>
      </c>
      <c r="H29" s="224">
        <v>2</v>
      </c>
    </row>
    <row r="30" spans="1:8" ht="68.25" customHeight="1" x14ac:dyDescent="0.2">
      <c r="A30" s="95">
        <v>4816</v>
      </c>
      <c r="B30" s="122" t="s">
        <v>96</v>
      </c>
      <c r="C30" s="96"/>
      <c r="D30" s="98"/>
      <c r="E30" s="96"/>
      <c r="F30" s="98"/>
      <c r="G30" s="233" t="s">
        <v>129</v>
      </c>
      <c r="H30" s="234" t="s">
        <v>129</v>
      </c>
    </row>
    <row r="31" spans="1:8" s="21" customFormat="1" x14ac:dyDescent="0.2">
      <c r="A31" s="128"/>
      <c r="B31" s="134" t="s">
        <v>29</v>
      </c>
      <c r="C31" s="39">
        <v>290</v>
      </c>
      <c r="D31" s="44">
        <v>53</v>
      </c>
      <c r="E31" s="39">
        <v>260</v>
      </c>
      <c r="F31" s="44">
        <v>49</v>
      </c>
      <c r="G31" s="219">
        <v>278</v>
      </c>
      <c r="H31" s="220">
        <v>38</v>
      </c>
    </row>
    <row r="32" spans="1:8" s="21" customFormat="1" x14ac:dyDescent="0.2">
      <c r="A32" s="135"/>
      <c r="B32" s="136" t="s">
        <v>59</v>
      </c>
      <c r="C32" s="99">
        <v>290</v>
      </c>
      <c r="D32" s="101">
        <v>51</v>
      </c>
      <c r="E32" s="99">
        <v>260</v>
      </c>
      <c r="F32" s="101">
        <v>42</v>
      </c>
      <c r="G32" s="235" t="s">
        <v>153</v>
      </c>
      <c r="H32" s="236">
        <v>37</v>
      </c>
    </row>
    <row r="33" spans="1:8" x14ac:dyDescent="0.2">
      <c r="A33" s="102">
        <v>4740</v>
      </c>
      <c r="B33" s="103" t="s">
        <v>21</v>
      </c>
      <c r="C33" s="104">
        <v>290</v>
      </c>
      <c r="D33" s="106">
        <v>49</v>
      </c>
      <c r="E33" s="104">
        <v>260</v>
      </c>
      <c r="F33" s="106">
        <v>40</v>
      </c>
      <c r="G33" s="237" t="s">
        <v>153</v>
      </c>
      <c r="H33" s="238">
        <v>35</v>
      </c>
    </row>
    <row r="34" spans="1:8" s="12" customFormat="1" ht="39" x14ac:dyDescent="0.25">
      <c r="A34" s="16">
        <v>4741</v>
      </c>
      <c r="B34" s="14" t="s">
        <v>22</v>
      </c>
      <c r="C34" s="18"/>
      <c r="D34" s="43"/>
      <c r="E34" s="18"/>
      <c r="F34" s="43"/>
      <c r="G34" s="200" t="s">
        <v>129</v>
      </c>
      <c r="H34" s="224" t="s">
        <v>129</v>
      </c>
    </row>
    <row r="35" spans="1:8" x14ac:dyDescent="0.2">
      <c r="A35" s="102">
        <v>4750</v>
      </c>
      <c r="B35" s="103" t="s">
        <v>23</v>
      </c>
      <c r="C35" s="104" t="s">
        <v>58</v>
      </c>
      <c r="D35" s="106">
        <v>1</v>
      </c>
      <c r="E35" s="104" t="s">
        <v>94</v>
      </c>
      <c r="F35" s="106">
        <v>1</v>
      </c>
      <c r="G35" s="237" t="s">
        <v>94</v>
      </c>
      <c r="H35" s="238">
        <v>2</v>
      </c>
    </row>
    <row r="36" spans="1:8" x14ac:dyDescent="0.2">
      <c r="A36" s="16">
        <v>4751</v>
      </c>
      <c r="B36" s="19" t="s">
        <v>24</v>
      </c>
      <c r="C36" s="18"/>
      <c r="D36" s="43"/>
      <c r="E36" s="18"/>
      <c r="F36" s="43"/>
      <c r="G36" s="200" t="s">
        <v>129</v>
      </c>
      <c r="H36" s="224" t="s">
        <v>129</v>
      </c>
    </row>
    <row r="37" spans="1:8" x14ac:dyDescent="0.2">
      <c r="A37" s="107">
        <v>4737</v>
      </c>
      <c r="B37" s="108" t="s">
        <v>30</v>
      </c>
      <c r="C37" s="109" t="s">
        <v>58</v>
      </c>
      <c r="D37" s="111">
        <v>2</v>
      </c>
      <c r="E37" s="109">
        <v>260</v>
      </c>
      <c r="F37" s="111">
        <v>5</v>
      </c>
      <c r="G37" s="239" t="s">
        <v>94</v>
      </c>
      <c r="H37" s="240">
        <v>1</v>
      </c>
    </row>
    <row r="38" spans="1:8" s="13" customFormat="1" x14ac:dyDescent="0.2">
      <c r="A38" s="144"/>
      <c r="B38" s="134" t="s">
        <v>100</v>
      </c>
      <c r="C38" s="39">
        <v>310</v>
      </c>
      <c r="D38" s="44">
        <v>22</v>
      </c>
      <c r="E38" s="39">
        <v>250</v>
      </c>
      <c r="F38" s="44">
        <v>26</v>
      </c>
      <c r="G38" s="219">
        <v>290</v>
      </c>
      <c r="H38" s="220">
        <v>22</v>
      </c>
    </row>
    <row r="39" spans="1:8" x14ac:dyDescent="0.2">
      <c r="A39" s="140">
        <v>4707</v>
      </c>
      <c r="B39" s="145" t="s">
        <v>107</v>
      </c>
      <c r="C39" s="141"/>
      <c r="D39" s="143"/>
      <c r="E39" s="141"/>
      <c r="F39" s="143"/>
      <c r="G39" s="241" t="s">
        <v>129</v>
      </c>
      <c r="H39" s="242" t="s">
        <v>129</v>
      </c>
    </row>
    <row r="40" spans="1:8" x14ac:dyDescent="0.2">
      <c r="A40" s="52">
        <v>4721</v>
      </c>
      <c r="B40" s="53" t="s">
        <v>101</v>
      </c>
      <c r="C40" s="18" t="s">
        <v>58</v>
      </c>
      <c r="D40" s="43">
        <v>1</v>
      </c>
      <c r="E40" s="18">
        <v>250</v>
      </c>
      <c r="F40" s="43">
        <v>8</v>
      </c>
      <c r="G40" s="200">
        <v>253</v>
      </c>
      <c r="H40" s="224">
        <v>6</v>
      </c>
    </row>
    <row r="41" spans="1:8" x14ac:dyDescent="0.2">
      <c r="A41" s="140">
        <v>4739</v>
      </c>
      <c r="B41" s="145" t="s">
        <v>102</v>
      </c>
      <c r="C41" s="141"/>
      <c r="D41" s="143"/>
      <c r="E41" s="141"/>
      <c r="F41" s="143"/>
      <c r="G41" s="241" t="s">
        <v>129</v>
      </c>
      <c r="H41" s="242" t="s">
        <v>129</v>
      </c>
    </row>
    <row r="42" spans="1:8" x14ac:dyDescent="0.2">
      <c r="A42" s="52">
        <v>4742</v>
      </c>
      <c r="B42" s="53" t="s">
        <v>103</v>
      </c>
      <c r="C42" s="18"/>
      <c r="D42" s="43"/>
      <c r="E42" s="18"/>
      <c r="F42" s="43"/>
      <c r="G42" s="200" t="s">
        <v>129</v>
      </c>
      <c r="H42" s="224" t="s">
        <v>129</v>
      </c>
    </row>
    <row r="43" spans="1:8" x14ac:dyDescent="0.2">
      <c r="A43" s="140">
        <v>4743</v>
      </c>
      <c r="B43" s="145" t="s">
        <v>108</v>
      </c>
      <c r="C43" s="141"/>
      <c r="D43" s="143"/>
      <c r="E43" s="141"/>
      <c r="F43" s="143"/>
      <c r="G43" s="241" t="s">
        <v>129</v>
      </c>
      <c r="H43" s="242" t="s">
        <v>129</v>
      </c>
    </row>
    <row r="44" spans="1:8" x14ac:dyDescent="0.2">
      <c r="A44" s="52">
        <v>4744</v>
      </c>
      <c r="B44" s="53" t="s">
        <v>104</v>
      </c>
      <c r="C44" s="18">
        <v>320</v>
      </c>
      <c r="D44" s="43">
        <v>15</v>
      </c>
      <c r="E44" s="18">
        <v>300</v>
      </c>
      <c r="F44" s="43">
        <v>11</v>
      </c>
      <c r="G44" s="200" t="s">
        <v>133</v>
      </c>
      <c r="H44" s="224">
        <v>15</v>
      </c>
    </row>
    <row r="45" spans="1:8" x14ac:dyDescent="0.2">
      <c r="A45" s="140">
        <v>4745</v>
      </c>
      <c r="B45" s="145" t="s">
        <v>105</v>
      </c>
      <c r="C45" s="141">
        <v>180</v>
      </c>
      <c r="D45" s="143">
        <v>5</v>
      </c>
      <c r="E45" s="141" t="s">
        <v>94</v>
      </c>
      <c r="F45" s="143">
        <v>3</v>
      </c>
      <c r="G45" s="241" t="s">
        <v>129</v>
      </c>
      <c r="H45" s="242" t="s">
        <v>129</v>
      </c>
    </row>
    <row r="46" spans="1:8" x14ac:dyDescent="0.2">
      <c r="A46" s="27">
        <v>4746</v>
      </c>
      <c r="B46" s="56" t="s">
        <v>106</v>
      </c>
      <c r="C46" s="18" t="s">
        <v>58</v>
      </c>
      <c r="D46" s="43">
        <v>1</v>
      </c>
      <c r="E46" s="18" t="s">
        <v>94</v>
      </c>
      <c r="F46" s="43">
        <v>4</v>
      </c>
      <c r="G46" s="200" t="s">
        <v>94</v>
      </c>
      <c r="H46" s="224">
        <v>1</v>
      </c>
    </row>
    <row r="47" spans="1:8" s="21" customFormat="1" x14ac:dyDescent="0.2">
      <c r="B47" s="134" t="s">
        <v>95</v>
      </c>
      <c r="C47" s="48">
        <v>310</v>
      </c>
      <c r="D47" s="58">
        <v>26</v>
      </c>
      <c r="E47" s="48">
        <v>300</v>
      </c>
      <c r="F47" s="58">
        <v>21</v>
      </c>
      <c r="G47" s="244" t="s">
        <v>148</v>
      </c>
      <c r="H47" s="245">
        <v>31</v>
      </c>
    </row>
    <row r="48" spans="1:8" s="21" customFormat="1" x14ac:dyDescent="0.2">
      <c r="A48" s="137"/>
      <c r="B48" s="138" t="s">
        <v>32</v>
      </c>
      <c r="C48" s="115">
        <v>310</v>
      </c>
      <c r="D48" s="61">
        <v>24</v>
      </c>
      <c r="E48" s="115">
        <v>305</v>
      </c>
      <c r="F48" s="61">
        <v>16</v>
      </c>
      <c r="G48" s="202" t="s">
        <v>202</v>
      </c>
      <c r="H48" s="246">
        <v>24</v>
      </c>
    </row>
    <row r="49" spans="1:8" ht="38.25" x14ac:dyDescent="0.2">
      <c r="A49" s="116">
        <v>4800</v>
      </c>
      <c r="B49" s="117" t="s">
        <v>25</v>
      </c>
      <c r="C49" s="118">
        <v>300</v>
      </c>
      <c r="D49" s="63">
        <v>5</v>
      </c>
      <c r="E49" s="118" t="s">
        <v>94</v>
      </c>
      <c r="F49" s="63">
        <v>2</v>
      </c>
      <c r="G49" s="212" t="s">
        <v>94</v>
      </c>
      <c r="H49" s="247">
        <v>3</v>
      </c>
    </row>
    <row r="50" spans="1:8" ht="25.5" x14ac:dyDescent="0.2">
      <c r="A50" s="52">
        <v>4802</v>
      </c>
      <c r="B50" s="14" t="s">
        <v>26</v>
      </c>
      <c r="C50" s="47">
        <v>340</v>
      </c>
      <c r="D50" s="43">
        <v>19</v>
      </c>
      <c r="E50" s="47">
        <v>305</v>
      </c>
      <c r="F50" s="43">
        <v>12</v>
      </c>
      <c r="G50" s="205" t="s">
        <v>196</v>
      </c>
      <c r="H50" s="224">
        <v>20</v>
      </c>
    </row>
    <row r="51" spans="1:8" s="21" customFormat="1" x14ac:dyDescent="0.2">
      <c r="A51" s="139"/>
      <c r="B51" s="138" t="s">
        <v>33</v>
      </c>
      <c r="C51" s="115" t="s">
        <v>58</v>
      </c>
      <c r="D51" s="61">
        <v>2</v>
      </c>
      <c r="E51" s="115">
        <v>300</v>
      </c>
      <c r="F51" s="61">
        <v>5</v>
      </c>
      <c r="G51" s="202" t="s">
        <v>149</v>
      </c>
      <c r="H51" s="246">
        <v>7</v>
      </c>
    </row>
    <row r="52" spans="1:8" x14ac:dyDescent="0.2">
      <c r="A52" s="116">
        <v>4804</v>
      </c>
      <c r="B52" s="113" t="s">
        <v>34</v>
      </c>
      <c r="C52" s="118"/>
      <c r="D52" s="63"/>
      <c r="E52" s="118"/>
      <c r="F52" s="63"/>
      <c r="G52" s="212" t="s">
        <v>129</v>
      </c>
      <c r="H52" s="247" t="s">
        <v>129</v>
      </c>
    </row>
    <row r="53" spans="1:8" x14ac:dyDescent="0.2">
      <c r="A53" s="27">
        <v>4805</v>
      </c>
      <c r="B53" s="11" t="s">
        <v>31</v>
      </c>
      <c r="C53" s="45" t="s">
        <v>58</v>
      </c>
      <c r="D53" s="46">
        <v>2</v>
      </c>
      <c r="E53" s="45">
        <v>300</v>
      </c>
      <c r="F53" s="46">
        <v>5</v>
      </c>
      <c r="G53" s="203" t="s">
        <v>149</v>
      </c>
      <c r="H53" s="248">
        <v>7</v>
      </c>
    </row>
    <row r="54" spans="1:8" x14ac:dyDescent="0.2">
      <c r="A54" s="160"/>
      <c r="B54" s="159" t="s">
        <v>119</v>
      </c>
      <c r="C54" s="168"/>
      <c r="D54" s="169"/>
      <c r="E54" s="168"/>
      <c r="F54" s="169"/>
      <c r="G54" s="278" t="s">
        <v>94</v>
      </c>
      <c r="H54" s="279">
        <v>1</v>
      </c>
    </row>
    <row r="55" spans="1:8" x14ac:dyDescent="0.2">
      <c r="A55" s="152">
        <v>4806</v>
      </c>
      <c r="B55" s="153"/>
      <c r="C55" s="47"/>
      <c r="D55" s="43"/>
      <c r="E55" s="47"/>
      <c r="F55" s="43"/>
      <c r="G55" s="205" t="s">
        <v>129</v>
      </c>
      <c r="H55" s="224" t="s">
        <v>129</v>
      </c>
    </row>
    <row r="56" spans="1:8" x14ac:dyDescent="0.2">
      <c r="A56" s="163">
        <v>4807</v>
      </c>
      <c r="B56" s="161"/>
      <c r="C56" s="157"/>
      <c r="D56" s="156"/>
      <c r="E56" s="157"/>
      <c r="F56" s="156"/>
      <c r="G56" s="206" t="s">
        <v>94</v>
      </c>
      <c r="H56" s="250">
        <v>1</v>
      </c>
    </row>
    <row r="57" spans="1:8" x14ac:dyDescent="0.2">
      <c r="A57" s="16">
        <v>4808</v>
      </c>
      <c r="B57" s="154"/>
      <c r="C57" s="47"/>
      <c r="D57" s="43"/>
      <c r="E57" s="47"/>
      <c r="F57" s="43"/>
      <c r="G57" s="205" t="s">
        <v>129</v>
      </c>
      <c r="H57" s="224" t="s">
        <v>129</v>
      </c>
    </row>
    <row r="58" spans="1:8" x14ac:dyDescent="0.2">
      <c r="A58" s="155">
        <v>4809</v>
      </c>
      <c r="B58" s="165"/>
      <c r="C58" s="166"/>
      <c r="D58" s="167"/>
      <c r="E58" s="166"/>
      <c r="F58" s="167"/>
      <c r="G58" s="251" t="s">
        <v>129</v>
      </c>
      <c r="H58" s="252" t="s">
        <v>129</v>
      </c>
    </row>
    <row r="59" spans="1:8" x14ac:dyDescent="0.2">
      <c r="A59" s="148"/>
      <c r="B59" s="149" t="s">
        <v>115</v>
      </c>
      <c r="C59" s="162" t="s">
        <v>58</v>
      </c>
      <c r="D59" s="151">
        <v>1</v>
      </c>
      <c r="E59" s="217" t="s">
        <v>94</v>
      </c>
      <c r="F59" s="151">
        <v>1</v>
      </c>
      <c r="G59" s="280" t="s">
        <v>129</v>
      </c>
      <c r="H59" s="277" t="s">
        <v>129</v>
      </c>
    </row>
    <row r="60" spans="1:8" x14ac:dyDescent="0.2">
      <c r="A60" s="16">
        <v>4880</v>
      </c>
      <c r="B60" s="26" t="s">
        <v>84</v>
      </c>
      <c r="C60" s="47"/>
      <c r="D60" s="43"/>
      <c r="E60" s="47" t="s">
        <v>94</v>
      </c>
      <c r="F60" s="43">
        <v>1</v>
      </c>
      <c r="G60" s="205" t="s">
        <v>129</v>
      </c>
      <c r="H60" s="224" t="s">
        <v>129</v>
      </c>
    </row>
    <row r="61" spans="1:8" x14ac:dyDescent="0.2">
      <c r="A61" s="65">
        <v>4881</v>
      </c>
      <c r="B61" s="64" t="s">
        <v>85</v>
      </c>
      <c r="C61" s="112" t="s">
        <v>58</v>
      </c>
      <c r="D61" s="66">
        <v>1</v>
      </c>
      <c r="E61" s="112"/>
      <c r="F61" s="66"/>
      <c r="G61" s="215" t="s">
        <v>129</v>
      </c>
      <c r="H61" s="254" t="s">
        <v>129</v>
      </c>
    </row>
    <row r="62" spans="1:8" s="21" customFormat="1" x14ac:dyDescent="0.2">
      <c r="A62" s="132"/>
      <c r="B62" s="50" t="s">
        <v>82</v>
      </c>
      <c r="C62" s="147" t="s">
        <v>58</v>
      </c>
      <c r="D62" s="44">
        <v>1</v>
      </c>
      <c r="E62" s="147"/>
      <c r="F62" s="44"/>
      <c r="G62" s="255" t="s">
        <v>129</v>
      </c>
      <c r="H62" s="220" t="s">
        <v>129</v>
      </c>
    </row>
    <row r="63" spans="1:8" x14ac:dyDescent="0.2">
      <c r="A63" s="65">
        <v>4872</v>
      </c>
      <c r="B63" s="64" t="s">
        <v>83</v>
      </c>
      <c r="C63" s="112"/>
      <c r="D63" s="66"/>
      <c r="E63" s="112"/>
      <c r="F63" s="66"/>
      <c r="G63" s="215" t="s">
        <v>129</v>
      </c>
      <c r="H63" s="254" t="s">
        <v>129</v>
      </c>
    </row>
    <row r="64" spans="1:8" x14ac:dyDescent="0.2">
      <c r="A64" s="16">
        <v>4882</v>
      </c>
      <c r="B64" s="26" t="s">
        <v>86</v>
      </c>
      <c r="C64" s="47"/>
      <c r="D64" s="43"/>
      <c r="E64" s="47"/>
      <c r="F64" s="43"/>
      <c r="G64" s="205" t="s">
        <v>129</v>
      </c>
      <c r="H64" s="224" t="s">
        <v>129</v>
      </c>
    </row>
    <row r="65" spans="1:8" x14ac:dyDescent="0.2">
      <c r="A65" s="65">
        <v>4883</v>
      </c>
      <c r="B65" s="64" t="s">
        <v>87</v>
      </c>
      <c r="C65" s="112" t="s">
        <v>58</v>
      </c>
      <c r="D65" s="66">
        <v>1</v>
      </c>
      <c r="E65" s="112"/>
      <c r="F65" s="66"/>
      <c r="G65" s="215" t="s">
        <v>129</v>
      </c>
      <c r="H65" s="254" t="s">
        <v>129</v>
      </c>
    </row>
    <row r="66" spans="1:8" x14ac:dyDescent="0.2">
      <c r="A66" s="16">
        <v>4884</v>
      </c>
      <c r="B66" s="26" t="s">
        <v>88</v>
      </c>
      <c r="C66" s="47"/>
      <c r="D66" s="43"/>
      <c r="E66" s="47"/>
      <c r="F66" s="43"/>
      <c r="G66" s="205" t="s">
        <v>129</v>
      </c>
      <c r="H66" s="224" t="s">
        <v>129</v>
      </c>
    </row>
    <row r="67" spans="1:8" x14ac:dyDescent="0.2">
      <c r="A67" s="65">
        <v>4885</v>
      </c>
      <c r="B67" s="64" t="s">
        <v>92</v>
      </c>
      <c r="C67" s="112"/>
      <c r="D67" s="66"/>
      <c r="E67" s="112"/>
      <c r="F67" s="66"/>
      <c r="G67" s="215" t="s">
        <v>129</v>
      </c>
      <c r="H67" s="254" t="s">
        <v>129</v>
      </c>
    </row>
    <row r="68" spans="1:8" x14ac:dyDescent="0.2">
      <c r="A68" s="16">
        <v>4886</v>
      </c>
      <c r="B68" s="26" t="s">
        <v>89</v>
      </c>
      <c r="C68" s="47"/>
      <c r="D68" s="43"/>
      <c r="E68" s="47"/>
      <c r="F68" s="43"/>
      <c r="G68" s="205" t="s">
        <v>129</v>
      </c>
      <c r="H68" s="224" t="s">
        <v>129</v>
      </c>
    </row>
    <row r="69" spans="1:8" x14ac:dyDescent="0.2">
      <c r="A69" s="65">
        <v>4887</v>
      </c>
      <c r="B69" s="64" t="s">
        <v>90</v>
      </c>
      <c r="C69" s="112"/>
      <c r="D69" s="66"/>
      <c r="E69" s="112"/>
      <c r="F69" s="66"/>
      <c r="G69" s="215" t="s">
        <v>129</v>
      </c>
      <c r="H69" s="254" t="s">
        <v>129</v>
      </c>
    </row>
    <row r="70" spans="1:8" x14ac:dyDescent="0.2">
      <c r="A70" s="55">
        <v>4888</v>
      </c>
      <c r="B70" s="56" t="s">
        <v>91</v>
      </c>
      <c r="C70" s="45"/>
      <c r="D70" s="46"/>
      <c r="E70" s="45"/>
      <c r="F70" s="46"/>
      <c r="G70" s="203" t="s">
        <v>129</v>
      </c>
      <c r="H70" s="248" t="s">
        <v>129</v>
      </c>
    </row>
    <row r="71" spans="1:8" x14ac:dyDescent="0.2">
      <c r="B71" s="54"/>
    </row>
    <row r="72" spans="1:8" x14ac:dyDescent="0.2">
      <c r="B72" s="54"/>
    </row>
    <row r="73" spans="1:8" x14ac:dyDescent="0.2">
      <c r="B73" s="54"/>
    </row>
    <row r="74" spans="1:8" x14ac:dyDescent="0.2">
      <c r="B74" s="54"/>
    </row>
    <row r="75" spans="1:8" x14ac:dyDescent="0.2">
      <c r="B75" s="54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R2017005281</Record_x0020_Number>
    <_dlc_DocId xmlns="0e5d39f4-e437-4b47-948d-a30a9289026e">DBCDOCS-1800694894-28</_dlc_DocId>
    <_dlc_DocIdUrl xmlns="0e5d39f4-e437-4b47-948d-a30a9289026e">
      <Url>http://workroom/sites/dbc/ims/_layouts/15/DocIdRedir.aspx?ID=DBCDOCS-1800694894-28</Url>
      <Description>DBCDOCS-1800694894-28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FC6E85-F42A-44D7-8BEC-572C0872F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7FE26E-11A1-46F6-B6AC-16DBEA544A2E}">
  <ds:schemaRefs>
    <ds:schemaRef ds:uri="http://purl.org/dc/elements/1.1/"/>
    <ds:schemaRef ds:uri="189be8e1-7b2e-4f47-b089-23259c1f16fa"/>
    <ds:schemaRef ds:uri="http://schemas.microsoft.com/office/2006/documentManagement/types"/>
    <ds:schemaRef ds:uri="http://purl.org/dc/dcmitype/"/>
    <ds:schemaRef ds:uri="0e5d39f4-e437-4b47-948d-a30a9289026e"/>
    <ds:schemaRef ds:uri="05f90d5d-0a5b-45e2-bed0-b372a8ead26b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2031ab1-8434-416f-87fb-4cb0f6c6bb0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9970B4-F315-41B5-AB04-1E7B78D06CA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2008-07-08T04:43:56Z</cp:lastPrinted>
  <dcterms:created xsi:type="dcterms:W3CDTF">2008-05-22T23:45:08Z</dcterms:created>
  <dcterms:modified xsi:type="dcterms:W3CDTF">2017-10-10T00:54:47Z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140f0548-fd49-440b-a850-d0c433e54224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{140f0548-fd49-440b-a850-d0c433e54224}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R2017005281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2017-10-09T15:14:19.4029127+10:00</vt:lpwstr>
  </property>
  <property fmtid="{D5CDD505-2E9C-101B-9397-08002B2CF9AE}" pid="14" name="EDRMSDocumentType">
    <vt:lpwstr/>
  </property>
</Properties>
</file>